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521" windowWidth="9540" windowHeight="7515" tabRatio="801" activeTab="1"/>
  </bookViews>
  <sheets>
    <sheet name="LwDG+" sheetId="1" r:id="rId1"/>
    <sheet name="IwB+" sheetId="2" r:id="rId2"/>
  </sheets>
  <definedNames>
    <definedName name="a">'IwB+'!$E$67:$E$67</definedName>
    <definedName name="aaa">'IwB+'!$E$50:$E$52</definedName>
    <definedName name="wybor_kierunkowy" localSheetId="1">'IwB+'!$E$50:$E$52</definedName>
    <definedName name="wybor_ogolnouczelniany" localSheetId="1">'IwB+'!$E$67:$E$67</definedName>
  </definedNames>
  <calcPr fullCalcOnLoad="1"/>
</workbook>
</file>

<file path=xl/sharedStrings.xml><?xml version="1.0" encoding="utf-8"?>
<sst xmlns="http://schemas.openxmlformats.org/spreadsheetml/2006/main" count="399" uniqueCount="167">
  <si>
    <t>ECTS</t>
  </si>
  <si>
    <t>Proseminarium</t>
  </si>
  <si>
    <t>Ochrona własności intelektualnej</t>
  </si>
  <si>
    <t>Liczba godzin</t>
  </si>
  <si>
    <t>Rachunkowość</t>
  </si>
  <si>
    <t>Międzynarodowe stosunki gospodarcze</t>
  </si>
  <si>
    <t>Prawo</t>
  </si>
  <si>
    <t>L.p.</t>
  </si>
  <si>
    <t>Język obcy</t>
  </si>
  <si>
    <t>Technologie informacyjne</t>
  </si>
  <si>
    <t>Wychowanie fizyczne</t>
  </si>
  <si>
    <t>Matematyka</t>
  </si>
  <si>
    <t>Statystyka opisowa</t>
  </si>
  <si>
    <t>Polityka społeczna</t>
  </si>
  <si>
    <t>Analiza ekonomiczna</t>
  </si>
  <si>
    <t>Finanse publiczne i rynki finansowe</t>
  </si>
  <si>
    <t>Prawo administracyjne</t>
  </si>
  <si>
    <t>Prawo cywilne</t>
  </si>
  <si>
    <t>Prawo gospodarcze</t>
  </si>
  <si>
    <t>Organizacja pracy biurowej</t>
  </si>
  <si>
    <t>Seminarium dyplomowe</t>
  </si>
  <si>
    <t>w tym ECTS z wyboru</t>
  </si>
  <si>
    <t>Elastyczność</t>
  </si>
  <si>
    <t>Ekonometria</t>
  </si>
  <si>
    <t>Kod przedmiotu</t>
  </si>
  <si>
    <t>Grupy przedmiotów</t>
  </si>
  <si>
    <t>semestr I</t>
  </si>
  <si>
    <t>semestr II</t>
  </si>
  <si>
    <t>semestr III</t>
  </si>
  <si>
    <t>semsetr IV</t>
  </si>
  <si>
    <t>semestr V</t>
  </si>
  <si>
    <t>semestr VI</t>
  </si>
  <si>
    <t>Forma zaliczenia</t>
  </si>
  <si>
    <t>zoc i egz w V</t>
  </si>
  <si>
    <t>zoc</t>
  </si>
  <si>
    <t>Grupa przedmiotów kształcenia ogólnego</t>
  </si>
  <si>
    <t>Grupa przemiotów ogólnych do wyboru</t>
  </si>
  <si>
    <t>Socjologia/Logika (jeden do wyboru)</t>
  </si>
  <si>
    <t>Historia myśli ekonomicznej/Geografia ekonomiczna (jeden do wyboru)</t>
  </si>
  <si>
    <t>Grupa przedmiotów podstawowych</t>
  </si>
  <si>
    <t>egz</t>
  </si>
  <si>
    <t>Grupa przedmiotów ogólnouczelnianych do wyboru</t>
  </si>
  <si>
    <t>Grupa przedmiotów humanistycznych i społecznych</t>
  </si>
  <si>
    <t>Etyka w biznesie/Komunikowanie społeczne (jeden do wyboru)</t>
  </si>
  <si>
    <t>Grupa przedmiotów seminaryjnych</t>
  </si>
  <si>
    <t>Praca dyplomowa</t>
  </si>
  <si>
    <t>Praktyki zawodowe</t>
  </si>
  <si>
    <t>Praktyka zawodowa</t>
  </si>
  <si>
    <t>Grupa przedmiotów specjalizacyjnych</t>
  </si>
  <si>
    <t>Zastosowanie informatyki w logistyce</t>
  </si>
  <si>
    <t>Podstawy logistyki</t>
  </si>
  <si>
    <t>Towaroznawstwo</t>
  </si>
  <si>
    <t>Ekonomika i organizacja transportu</t>
  </si>
  <si>
    <t>Logistyka zaopatrzenia i produkcji</t>
  </si>
  <si>
    <t>Zarządzanie finansami przedsiębiorstwa</t>
  </si>
  <si>
    <t>Marketing w logistyce</t>
  </si>
  <si>
    <t>Zarządzanie zapasami i gospodarką magazynową</t>
  </si>
  <si>
    <t>Normalizacja i zarządzanie jakością w logistyce/ Logistyka kryzysowa (jeden do wyboru)</t>
  </si>
  <si>
    <t>Infrastruktura logistyczna/ Systemy komunikacji korporacyjnej i przepływu informacji (jedne do wyboru)</t>
  </si>
  <si>
    <t>Biznesplan</t>
  </si>
  <si>
    <t>Przedsiębiorczość i kultura pracy</t>
  </si>
  <si>
    <t>Aktywizacja zawodowa</t>
  </si>
  <si>
    <t>Przedsiębiorstwo w otoczeniu lokalnym i regionalnym</t>
  </si>
  <si>
    <t>Logistyka miejska</t>
  </si>
  <si>
    <r>
      <t xml:space="preserve">Polityka gospodarcza </t>
    </r>
    <r>
      <rPr>
        <sz val="8"/>
        <rFont val="Times New Roman"/>
        <family val="1"/>
      </rPr>
      <t>(przedmiot ogólny jeden do wyboru)</t>
    </r>
  </si>
  <si>
    <t>w</t>
  </si>
  <si>
    <t>k</t>
  </si>
  <si>
    <t>lab.</t>
  </si>
  <si>
    <t>ćw.</t>
  </si>
  <si>
    <t>E/P/TIN</t>
  </si>
  <si>
    <t>E/P/WFZ</t>
  </si>
  <si>
    <t>E/P/PKP</t>
  </si>
  <si>
    <t>E/P/OWI</t>
  </si>
  <si>
    <t>E/P/SOC</t>
  </si>
  <si>
    <t>E/P/LOG</t>
  </si>
  <si>
    <t>E/P/HME</t>
  </si>
  <si>
    <t>E/P/GEM</t>
  </si>
  <si>
    <t>E/P/MIK</t>
  </si>
  <si>
    <t>E/P/MAK</t>
  </si>
  <si>
    <t>E/P/MAT</t>
  </si>
  <si>
    <t>E/P/SOP</t>
  </si>
  <si>
    <t>E/P/EKN</t>
  </si>
  <si>
    <t>E/P/RAC</t>
  </si>
  <si>
    <t>E/P/MSG</t>
  </si>
  <si>
    <t>E/P/PRW</t>
  </si>
  <si>
    <t>E/P/AEK</t>
  </si>
  <si>
    <t>E/P/FPR</t>
  </si>
  <si>
    <t>E/P/PRC</t>
  </si>
  <si>
    <t>E/P/PRA</t>
  </si>
  <si>
    <t>E/P/PRG</t>
  </si>
  <si>
    <t>E/P/OPB</t>
  </si>
  <si>
    <t>E/P/PRS</t>
  </si>
  <si>
    <t>E/P/AZAW</t>
  </si>
  <si>
    <t>E/P/PGS</t>
  </si>
  <si>
    <t>E/P/JZO</t>
  </si>
  <si>
    <t>E/P/EWB</t>
  </si>
  <si>
    <t>E/P/KSP</t>
  </si>
  <si>
    <t>E/P/PSO</t>
  </si>
  <si>
    <t>E/P/SED</t>
  </si>
  <si>
    <t>E/P/PRT</t>
  </si>
  <si>
    <t>E/P/LDG/ZIL</t>
  </si>
  <si>
    <t>E/P/LDG/POL</t>
  </si>
  <si>
    <t>E/P/LDG/TOW</t>
  </si>
  <si>
    <t>E/P/LDG/EOT</t>
  </si>
  <si>
    <t>E/P/LDG/LZP</t>
  </si>
  <si>
    <t>E/P/LDG/ZFP</t>
  </si>
  <si>
    <t>E/P/LDG/MAL</t>
  </si>
  <si>
    <t>E/P/LDG/NZJ     E/P/LDG/LOK</t>
  </si>
  <si>
    <t>Logistyka dystrybucji i zarządzania łańcuchem dostaw</t>
  </si>
  <si>
    <t>E/P/LDG/LDZ</t>
  </si>
  <si>
    <t>E/P/LDG/ZPG</t>
  </si>
  <si>
    <t>E/P/LDG/IKL     E/P/LDG/SKK</t>
  </si>
  <si>
    <t>E/P/LDG/BAO</t>
  </si>
  <si>
    <t>E/P/LDG/LOM</t>
  </si>
  <si>
    <t>E/P/IWB/PSI</t>
  </si>
  <si>
    <t>E/P/IWB/PEAIT</t>
  </si>
  <si>
    <t>E/P/IWB/OIFMŚP</t>
  </si>
  <si>
    <t>E/P/IWB/PIMB</t>
  </si>
  <si>
    <t>Organizacja i funkcjonowanie małych i średnich przedsiębiorstw</t>
  </si>
  <si>
    <t>Podstawy i modele biznesu</t>
  </si>
  <si>
    <t>E/P/IWB/RSIB</t>
  </si>
  <si>
    <t>E/P/IWB/SWB</t>
  </si>
  <si>
    <t>Statystyka w biznesie</t>
  </si>
  <si>
    <t>E/P/IWB/MIWB</t>
  </si>
  <si>
    <t>Metody ilościowe w biznesie</t>
  </si>
  <si>
    <t>E/P/IWB/PZPB</t>
  </si>
  <si>
    <t>Przetargi i zamówienia publiczne w biznesie</t>
  </si>
  <si>
    <t>E/P/IWB/ZPWB</t>
  </si>
  <si>
    <t>Zarządzanie projektami w biznesie</t>
  </si>
  <si>
    <t>E/P/IWB/BIZ</t>
  </si>
  <si>
    <t>E/P/IWB/POL</t>
  </si>
  <si>
    <t>E/P/IWB/ZKWB</t>
  </si>
  <si>
    <t>Mikroekonomia I</t>
  </si>
  <si>
    <t>Wstęp do rachunkowości budżetowej</t>
  </si>
  <si>
    <t>Makroekonomia I</t>
  </si>
  <si>
    <t>Plan studiów</t>
  </si>
  <si>
    <r>
      <t>Kierunek studiów:</t>
    </r>
    <r>
      <rPr>
        <b/>
        <i/>
        <sz val="16"/>
        <rFont val="Times New Roman"/>
        <family val="1"/>
      </rPr>
      <t xml:space="preserve"> Ekonomia, </t>
    </r>
    <r>
      <rPr>
        <b/>
        <sz val="16"/>
        <rFont val="Times New Roman"/>
        <family val="1"/>
      </rPr>
      <t xml:space="preserve">specjalność: </t>
    </r>
    <r>
      <rPr>
        <b/>
        <i/>
        <sz val="16"/>
        <rFont val="Times New Roman"/>
        <family val="1"/>
      </rPr>
      <t>Informatyka w biznesie</t>
    </r>
  </si>
  <si>
    <r>
      <rPr>
        <b/>
        <sz val="13"/>
        <rFont val="Times New Roman"/>
        <family val="1"/>
      </rPr>
      <t>poziom i profil studiów</t>
    </r>
    <r>
      <rPr>
        <sz val="13"/>
        <rFont val="Times New Roman"/>
        <family val="1"/>
      </rPr>
      <t xml:space="preserve">:  </t>
    </r>
    <r>
      <rPr>
        <i/>
        <sz val="13"/>
        <rFont val="Times New Roman"/>
        <family val="1"/>
      </rPr>
      <t>I stopień,  profil praktyczny</t>
    </r>
  </si>
  <si>
    <r>
      <rPr>
        <b/>
        <sz val="13"/>
        <rFont val="Times New Roman"/>
        <family val="1"/>
      </rPr>
      <t>tryb studiów</t>
    </r>
    <r>
      <rPr>
        <sz val="13"/>
        <rFont val="Times New Roman"/>
        <family val="1"/>
      </rPr>
      <t xml:space="preserve">: </t>
    </r>
    <r>
      <rPr>
        <i/>
        <sz val="13"/>
        <rFont val="Times New Roman"/>
        <family val="1"/>
      </rPr>
      <t>stacjonarne</t>
    </r>
  </si>
  <si>
    <t>Polityka gospodarcza (przedmiot ogólny jeden do wyboru)</t>
  </si>
  <si>
    <t>E/P/IWB/ZIWB</t>
  </si>
  <si>
    <t>Zastosowanie informatyki w biznesie</t>
  </si>
  <si>
    <t>Prawne i etyczne aspekty IT</t>
  </si>
  <si>
    <t>Podstawy systemów informatycznych / Regionalne strategie innowacyjności biznesu</t>
  </si>
  <si>
    <t>E/P/IWB/SFK</t>
  </si>
  <si>
    <t>Systemy finansowo-księgowe</t>
  </si>
  <si>
    <t>E/P/IWB/BSI</t>
  </si>
  <si>
    <t>Bezpieczeństwo systemów informatycznych / Zarządzanie i komunikacja w biznesie</t>
  </si>
  <si>
    <t>Punkty ECTS</t>
  </si>
  <si>
    <t>Ilość  wszystkich godzin</t>
  </si>
  <si>
    <t>Przedmioty do wyboru (ECTS):</t>
  </si>
  <si>
    <t>Udział procentowy ECTS/godz.</t>
  </si>
  <si>
    <t>Przygotowanie biblioteczne (0 pkt. ECTS, 1 godz., wykład, zal. bez oceny)</t>
  </si>
  <si>
    <t>Szkolenie BHP (0 pkt. ECTS, 4 godz., wykład, zal. bez oceny)</t>
  </si>
  <si>
    <t>Państwowa Wyższa Szkoła Zawodowa w Płocku (obowiązuje od roku akademickiego 2019/2020)</t>
  </si>
  <si>
    <t>Teoria gier i decyzji</t>
  </si>
  <si>
    <t>E/P/TGD</t>
  </si>
  <si>
    <t>E/P/WRB</t>
  </si>
  <si>
    <t>Rachunkowość budżetowa</t>
  </si>
  <si>
    <t>E/P/RB</t>
  </si>
  <si>
    <t>E/P/MWPG</t>
  </si>
  <si>
    <t>Metody wyceny projektów gospodarczych</t>
  </si>
  <si>
    <t>LP.</t>
  </si>
  <si>
    <r>
      <t>Kierunek studiów:</t>
    </r>
    <r>
      <rPr>
        <b/>
        <i/>
        <sz val="16"/>
        <rFont val="Times New Roman"/>
        <family val="1"/>
      </rPr>
      <t xml:space="preserve"> Ekonomia, </t>
    </r>
    <r>
      <rPr>
        <b/>
        <sz val="16"/>
        <rFont val="Times New Roman"/>
        <family val="1"/>
      </rPr>
      <t xml:space="preserve">specjalność: </t>
    </r>
    <r>
      <rPr>
        <b/>
        <i/>
        <sz val="16"/>
        <rFont val="Times New Roman"/>
        <family val="1"/>
      </rPr>
      <t>Logistyka w działalności gospodarczej</t>
    </r>
  </si>
  <si>
    <t>Ekonomia społeczna I</t>
  </si>
  <si>
    <t>Badania operacyjne w logistyce</t>
  </si>
  <si>
    <t>E/P/ES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</si>
</sst>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0.000%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Times New Roman"/>
      <family val="1"/>
    </font>
    <font>
      <i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54" fillId="26" borderId="1" applyNumberForma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4" fillId="32" borderId="10" xfId="5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4" fillId="33" borderId="10" xfId="51" applyFont="1" applyFill="1" applyBorder="1" applyAlignment="1" applyProtection="1">
      <alignment horizontal="left" vertical="center"/>
      <protection locked="0"/>
    </xf>
    <xf numFmtId="0" fontId="4" fillId="33" borderId="11" xfId="5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horizontal="left" vertical="center" wrapText="1"/>
      <protection/>
    </xf>
    <xf numFmtId="0" fontId="4" fillId="0" borderId="10" xfId="51" applyFont="1" applyFill="1" applyBorder="1" applyAlignment="1" applyProtection="1">
      <alignment horizontal="left" vertical="center"/>
      <protection locked="0"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0" borderId="11" xfId="51" applyFont="1" applyFill="1" applyBorder="1" applyAlignment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/>
      <protection locked="0"/>
    </xf>
    <xf numFmtId="0" fontId="4" fillId="0" borderId="12" xfId="51" applyFont="1" applyFill="1" applyBorder="1" applyAlignment="1">
      <alignment horizontal="left" vertical="center" wrapText="1"/>
      <protection/>
    </xf>
    <xf numFmtId="0" fontId="4" fillId="33" borderId="13" xfId="51" applyFont="1" applyFill="1" applyBorder="1" applyAlignment="1" applyProtection="1">
      <alignment horizontal="center" vertical="center"/>
      <protection locked="0"/>
    </xf>
    <xf numFmtId="0" fontId="4" fillId="33" borderId="12" xfId="51" applyFont="1" applyFill="1" applyBorder="1" applyAlignment="1">
      <alignment horizontal="left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 applyProtection="1">
      <alignment horizontal="left" vertical="center"/>
      <protection/>
    </xf>
    <xf numFmtId="0" fontId="5" fillId="33" borderId="10" xfId="5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wrapText="1"/>
    </xf>
    <xf numFmtId="0" fontId="4" fillId="0" borderId="10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top" wrapText="1"/>
    </xf>
    <xf numFmtId="0" fontId="4" fillId="0" borderId="11" xfId="51" applyFont="1" applyFill="1" applyBorder="1" applyAlignment="1">
      <alignment vertical="center" wrapText="1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15" xfId="51" applyFont="1" applyFill="1" applyBorder="1" applyAlignment="1">
      <alignment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9" fontId="11" fillId="0" borderId="10" xfId="56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/>
    </xf>
    <xf numFmtId="0" fontId="0" fillId="0" borderId="0" xfId="52">
      <alignment/>
      <protection/>
    </xf>
    <xf numFmtId="0" fontId="60" fillId="0" borderId="0" xfId="54" applyFont="1">
      <alignment/>
      <protection/>
    </xf>
    <xf numFmtId="0" fontId="60" fillId="0" borderId="0" xfId="54" applyFont="1" applyAlignment="1">
      <alignment/>
      <protection/>
    </xf>
    <xf numFmtId="0" fontId="14" fillId="0" borderId="0" xfId="54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>
      <alignment/>
      <protection/>
    </xf>
    <xf numFmtId="0" fontId="61" fillId="0" borderId="0" xfId="52" applyFont="1">
      <alignment/>
      <protection/>
    </xf>
    <xf numFmtId="0" fontId="62" fillId="33" borderId="10" xfId="53" applyFont="1" applyFill="1" applyBorder="1" applyAlignment="1" applyProtection="1">
      <alignment horizontal="center"/>
      <protection/>
    </xf>
    <xf numFmtId="0" fontId="63" fillId="34" borderId="12" xfId="52" applyFont="1" applyFill="1" applyBorder="1" applyAlignment="1">
      <alignment vertical="center"/>
      <protection/>
    </xf>
    <xf numFmtId="0" fontId="61" fillId="34" borderId="12" xfId="52" applyFont="1" applyFill="1" applyBorder="1" applyAlignment="1">
      <alignment vertical="center"/>
      <protection/>
    </xf>
    <xf numFmtId="0" fontId="61" fillId="34" borderId="12" xfId="52" applyFont="1" applyFill="1" applyBorder="1" applyAlignment="1">
      <alignment vertical="center" wrapText="1"/>
      <protection/>
    </xf>
    <xf numFmtId="0" fontId="61" fillId="34" borderId="12" xfId="52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 locked="0"/>
    </xf>
    <xf numFmtId="0" fontId="10" fillId="0" borderId="10" xfId="52" applyFont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 applyProtection="1">
      <alignment horizontal="left" vertical="center"/>
      <protection locked="0"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left" vertical="center"/>
      <protection locked="0"/>
    </xf>
    <xf numFmtId="0" fontId="10" fillId="34" borderId="10" xfId="53" applyFont="1" applyFill="1" applyBorder="1" applyAlignment="1" applyProtection="1">
      <alignment horizontal="left" vertical="center"/>
      <protection locked="0"/>
    </xf>
    <xf numFmtId="0" fontId="63" fillId="34" borderId="13" xfId="53" applyFont="1" applyFill="1" applyBorder="1" applyAlignment="1" applyProtection="1">
      <alignment horizontal="left" vertical="center"/>
      <protection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10" fillId="0" borderId="0" xfId="52" applyFont="1" applyAlignment="1">
      <alignment vertical="center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/>
      <protection locked="0"/>
    </xf>
    <xf numFmtId="0" fontId="10" fillId="34" borderId="10" xfId="52" applyFont="1" applyFill="1" applyBorder="1" applyAlignment="1">
      <alignment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10" fillId="34" borderId="12" xfId="53" applyFont="1" applyFill="1" applyBorder="1" applyAlignment="1">
      <alignment horizontal="left" vertical="center" wrapText="1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 applyProtection="1">
      <alignment vertical="center"/>
      <protection locked="0"/>
    </xf>
    <xf numFmtId="0" fontId="63" fillId="34" borderId="13" xfId="53" applyFont="1" applyFill="1" applyBorder="1" applyAlignment="1" applyProtection="1">
      <alignment vertical="center"/>
      <protection/>
    </xf>
    <xf numFmtId="0" fontId="10" fillId="34" borderId="10" xfId="53" applyFont="1" applyFill="1" applyBorder="1" applyAlignment="1">
      <alignment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left" vertical="center"/>
      <protection/>
    </xf>
    <xf numFmtId="0" fontId="9" fillId="34" borderId="10" xfId="53" applyFont="1" applyFill="1" applyBorder="1" applyAlignment="1" applyProtection="1">
      <alignment horizontal="left" vertical="center"/>
      <protection/>
    </xf>
    <xf numFmtId="0" fontId="9" fillId="34" borderId="10" xfId="53" applyFont="1" applyFill="1" applyBorder="1" applyAlignment="1">
      <alignment horizontal="left" vertical="center"/>
      <protection/>
    </xf>
    <xf numFmtId="0" fontId="10" fillId="0" borderId="10" xfId="52" applyFont="1" applyFill="1" applyBorder="1" applyAlignment="1">
      <alignment horizontal="left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Border="1" applyAlignment="1">
      <alignment vertical="center"/>
      <protection/>
    </xf>
    <xf numFmtId="0" fontId="10" fillId="0" borderId="12" xfId="52" applyFont="1" applyBorder="1" applyAlignment="1">
      <alignment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7" fillId="0" borderId="0" xfId="52" applyFont="1" applyAlignment="1">
      <alignment vertical="center"/>
      <protection/>
    </xf>
    <xf numFmtId="0" fontId="7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horizontal="left" vertical="center"/>
      <protection/>
    </xf>
    <xf numFmtId="0" fontId="11" fillId="0" borderId="10" xfId="52" applyFont="1" applyBorder="1" applyAlignment="1">
      <alignment vertical="center"/>
      <protection/>
    </xf>
    <xf numFmtId="0" fontId="7" fillId="0" borderId="10" xfId="52" applyFont="1" applyBorder="1" applyAlignment="1">
      <alignment vertical="center"/>
      <protection/>
    </xf>
    <xf numFmtId="0" fontId="10" fillId="32" borderId="10" xfId="53" applyFont="1" applyFill="1" applyBorder="1" applyAlignment="1">
      <alignment horizontal="left" vertical="center" wrapText="1"/>
      <protection/>
    </xf>
    <xf numFmtId="164" fontId="0" fillId="0" borderId="10" xfId="52" applyNumberFormat="1" applyFont="1" applyBorder="1" applyAlignment="1">
      <alignment horizontal="left" vertical="center"/>
      <protection/>
    </xf>
    <xf numFmtId="0" fontId="11" fillId="0" borderId="0" xfId="52" applyFont="1" applyBorder="1" applyAlignment="1">
      <alignment vertical="center"/>
      <protection/>
    </xf>
    <xf numFmtId="0" fontId="17" fillId="0" borderId="0" xfId="54" applyFont="1" applyBorder="1" applyAlignment="1" applyProtection="1">
      <alignment horizontal="right"/>
      <protection locked="0"/>
    </xf>
    <xf numFmtId="0" fontId="63" fillId="34" borderId="10" xfId="53" applyFont="1" applyFill="1" applyBorder="1" applyAlignment="1" applyProtection="1">
      <alignment horizontal="center" vertical="center"/>
      <protection/>
    </xf>
    <xf numFmtId="0" fontId="9" fillId="0" borderId="0" xfId="54" applyFont="1" applyBorder="1" applyAlignment="1" applyProtection="1">
      <alignment horizontal="center"/>
      <protection locked="0"/>
    </xf>
    <xf numFmtId="0" fontId="60" fillId="0" borderId="0" xfId="54" applyFont="1" applyAlignment="1">
      <alignment horizontal="right"/>
      <protection/>
    </xf>
    <xf numFmtId="0" fontId="0" fillId="0" borderId="0" xfId="52" applyAlignment="1">
      <alignment horizontal="center"/>
      <protection/>
    </xf>
    <xf numFmtId="1" fontId="9" fillId="0" borderId="21" xfId="54" applyNumberFormat="1" applyFont="1" applyFill="1" applyBorder="1" applyAlignment="1" applyProtection="1">
      <alignment horizontal="center"/>
      <protection locked="0"/>
    </xf>
    <xf numFmtId="164" fontId="63" fillId="34" borderId="10" xfId="57" applyNumberFormat="1" applyFont="1" applyFill="1" applyBorder="1" applyAlignment="1" applyProtection="1">
      <alignment horizontal="center" vertical="center"/>
      <protection/>
    </xf>
    <xf numFmtId="9" fontId="0" fillId="0" borderId="0" xfId="57" applyFont="1" applyAlignment="1">
      <alignment/>
    </xf>
    <xf numFmtId="0" fontId="64" fillId="0" borderId="0" xfId="54" applyFont="1">
      <alignment/>
      <protection/>
    </xf>
    <xf numFmtId="0" fontId="17" fillId="0" borderId="0" xfId="54" applyFont="1" applyFill="1" applyBorder="1" applyAlignment="1" applyProtection="1">
      <alignment/>
      <protection locked="0"/>
    </xf>
    <xf numFmtId="0" fontId="9" fillId="0" borderId="0" xfId="54" applyFont="1" applyFill="1" applyBorder="1" applyAlignment="1" applyProtection="1">
      <alignment horizontal="center"/>
      <protection locked="0"/>
    </xf>
    <xf numFmtId="0" fontId="18" fillId="0" borderId="0" xfId="54" applyFont="1" applyFill="1" applyBorder="1" applyAlignment="1" applyProtection="1">
      <alignment/>
      <protection locked="0"/>
    </xf>
    <xf numFmtId="0" fontId="10" fillId="0" borderId="16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0" fillId="0" borderId="22" xfId="53" applyFont="1" applyFill="1" applyBorder="1" applyAlignment="1">
      <alignment horizontal="left" vertical="center" wrapText="1"/>
      <protection/>
    </xf>
    <xf numFmtId="0" fontId="10" fillId="34" borderId="22" xfId="53" applyFont="1" applyFill="1" applyBorder="1" applyAlignment="1">
      <alignment horizontal="left" vertical="center" wrapText="1"/>
      <protection/>
    </xf>
    <xf numFmtId="0" fontId="9" fillId="34" borderId="22" xfId="53" applyFont="1" applyFill="1" applyBorder="1" applyAlignment="1">
      <alignment horizontal="left" vertical="center"/>
      <protection/>
    </xf>
    <xf numFmtId="0" fontId="10" fillId="34" borderId="15" xfId="53" applyFont="1" applyFill="1" applyBorder="1" applyAlignment="1">
      <alignment horizontal="left" vertical="center" wrapText="1"/>
      <protection/>
    </xf>
    <xf numFmtId="0" fontId="10" fillId="34" borderId="22" xfId="53" applyFont="1" applyFill="1" applyBorder="1" applyAlignment="1">
      <alignment vertical="center" wrapText="1"/>
      <protection/>
    </xf>
    <xf numFmtId="0" fontId="61" fillId="34" borderId="15" xfId="52" applyFont="1" applyFill="1" applyBorder="1" applyAlignment="1">
      <alignment horizontal="center" vertical="center" wrapText="1"/>
      <protection/>
    </xf>
    <xf numFmtId="0" fontId="63" fillId="34" borderId="23" xfId="53" applyFont="1" applyFill="1" applyBorder="1" applyAlignment="1" applyProtection="1">
      <alignment horizontal="left" vertical="center"/>
      <protection/>
    </xf>
    <xf numFmtId="0" fontId="10" fillId="0" borderId="24" xfId="53" applyFont="1" applyFill="1" applyBorder="1" applyAlignment="1">
      <alignment horizontal="left" vertical="center" wrapText="1"/>
      <protection/>
    </xf>
    <xf numFmtId="0" fontId="10" fillId="0" borderId="25" xfId="53" applyFont="1" applyFill="1" applyBorder="1" applyAlignment="1">
      <alignment horizontal="left" vertical="center" wrapText="1"/>
      <protection/>
    </xf>
    <xf numFmtId="0" fontId="10" fillId="34" borderId="25" xfId="53" applyFont="1" applyFill="1" applyBorder="1" applyAlignment="1">
      <alignment horizontal="left" vertical="center" wrapText="1"/>
      <protection/>
    </xf>
    <xf numFmtId="0" fontId="9" fillId="34" borderId="25" xfId="53" applyFont="1" applyFill="1" applyBorder="1" applyAlignment="1">
      <alignment horizontal="left" vertical="center"/>
      <protection/>
    </xf>
    <xf numFmtId="0" fontId="10" fillId="34" borderId="25" xfId="53" applyFont="1" applyFill="1" applyBorder="1" applyAlignment="1">
      <alignment vertical="center" wrapText="1"/>
      <protection/>
    </xf>
    <xf numFmtId="0" fontId="61" fillId="34" borderId="25" xfId="52" applyFont="1" applyFill="1" applyBorder="1" applyAlignment="1">
      <alignment vertical="center" wrapText="1"/>
      <protection/>
    </xf>
    <xf numFmtId="0" fontId="63" fillId="34" borderId="26" xfId="53" applyFont="1" applyFill="1" applyBorder="1" applyAlignment="1" applyProtection="1">
      <alignment horizontal="left" vertical="center"/>
      <protection/>
    </xf>
    <xf numFmtId="0" fontId="61" fillId="34" borderId="17" xfId="52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0" fontId="10" fillId="0" borderId="27" xfId="53" applyFont="1" applyFill="1" applyBorder="1" applyAlignment="1">
      <alignment horizontal="left" vertical="center" wrapText="1"/>
      <protection/>
    </xf>
    <xf numFmtId="0" fontId="63" fillId="34" borderId="28" xfId="53" applyFont="1" applyFill="1" applyBorder="1" applyAlignment="1" applyProtection="1">
      <alignment horizontal="left" vertical="center"/>
      <protection/>
    </xf>
    <xf numFmtId="0" fontId="10" fillId="34" borderId="17" xfId="53" applyFont="1" applyFill="1" applyBorder="1" applyAlignment="1">
      <alignment horizontal="left" vertical="center" wrapText="1"/>
      <protection/>
    </xf>
    <xf numFmtId="0" fontId="10" fillId="34" borderId="14" xfId="53" applyFont="1" applyFill="1" applyBorder="1" applyAlignment="1">
      <alignment vertical="center" wrapText="1"/>
      <protection/>
    </xf>
    <xf numFmtId="0" fontId="10" fillId="34" borderId="14" xfId="53" applyFont="1" applyFill="1" applyBorder="1" applyAlignment="1">
      <alignment horizontal="left" vertical="center" wrapText="1"/>
      <protection/>
    </xf>
    <xf numFmtId="0" fontId="9" fillId="34" borderId="14" xfId="53" applyFont="1" applyFill="1" applyBorder="1" applyAlignment="1">
      <alignment horizontal="left" vertical="center"/>
      <protection/>
    </xf>
    <xf numFmtId="0" fontId="61" fillId="34" borderId="29" xfId="52" applyFont="1" applyFill="1" applyBorder="1" applyAlignment="1">
      <alignment horizontal="center" vertical="center" wrapText="1"/>
      <protection/>
    </xf>
    <xf numFmtId="0" fontId="61" fillId="34" borderId="30" xfId="52" applyFont="1" applyFill="1" applyBorder="1" applyAlignment="1">
      <alignment horizontal="center" vertical="center" wrapText="1"/>
      <protection/>
    </xf>
    <xf numFmtId="0" fontId="61" fillId="34" borderId="31" xfId="52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left" vertical="center" wrapText="1"/>
      <protection/>
    </xf>
    <xf numFmtId="0" fontId="10" fillId="0" borderId="33" xfId="53" applyFont="1" applyFill="1" applyBorder="1" applyAlignment="1">
      <alignment horizontal="left" vertical="center" wrapText="1"/>
      <protection/>
    </xf>
    <xf numFmtId="0" fontId="63" fillId="34" borderId="34" xfId="53" applyFont="1" applyFill="1" applyBorder="1" applyAlignment="1" applyProtection="1">
      <alignment horizontal="left" vertical="center"/>
      <protection/>
    </xf>
    <xf numFmtId="0" fontId="63" fillId="34" borderId="35" xfId="53" applyFont="1" applyFill="1" applyBorder="1" applyAlignment="1" applyProtection="1">
      <alignment horizontal="left" vertical="center"/>
      <protection/>
    </xf>
    <xf numFmtId="0" fontId="10" fillId="0" borderId="33" xfId="53" applyFont="1" applyFill="1" applyBorder="1" applyAlignment="1">
      <alignment vertical="center" wrapText="1"/>
      <protection/>
    </xf>
    <xf numFmtId="0" fontId="10" fillId="0" borderId="36" xfId="53" applyFont="1" applyFill="1" applyBorder="1" applyAlignment="1">
      <alignment vertical="center" wrapText="1"/>
      <protection/>
    </xf>
    <xf numFmtId="0" fontId="10" fillId="0" borderId="36" xfId="53" applyFont="1" applyFill="1" applyBorder="1" applyAlignment="1">
      <alignment horizontal="left" vertical="center" wrapText="1"/>
      <protection/>
    </xf>
    <xf numFmtId="0" fontId="10" fillId="34" borderId="36" xfId="53" applyFont="1" applyFill="1" applyBorder="1" applyAlignment="1">
      <alignment horizontal="left" vertical="center" wrapText="1"/>
      <protection/>
    </xf>
    <xf numFmtId="0" fontId="10" fillId="34" borderId="26" xfId="53" applyFont="1" applyFill="1" applyBorder="1" applyAlignment="1">
      <alignment horizontal="center" vertical="center" wrapText="1"/>
      <protection/>
    </xf>
    <xf numFmtId="0" fontId="10" fillId="34" borderId="32" xfId="53" applyFont="1" applyFill="1" applyBorder="1" applyAlignment="1">
      <alignment vertical="center" wrapText="1"/>
      <protection/>
    </xf>
    <xf numFmtId="0" fontId="10" fillId="34" borderId="32" xfId="53" applyFont="1" applyFill="1" applyBorder="1" applyAlignment="1">
      <alignment horizontal="left" vertical="center" wrapText="1"/>
      <protection/>
    </xf>
    <xf numFmtId="0" fontId="9" fillId="34" borderId="32" xfId="53" applyFont="1" applyFill="1" applyBorder="1" applyAlignment="1">
      <alignment horizontal="left" vertical="center"/>
      <protection/>
    </xf>
    <xf numFmtId="0" fontId="10" fillId="34" borderId="37" xfId="53" applyFont="1" applyFill="1" applyBorder="1" applyAlignment="1">
      <alignment horizontal="left" vertical="center" wrapText="1"/>
      <protection/>
    </xf>
    <xf numFmtId="0" fontId="10" fillId="34" borderId="38" xfId="53" applyFont="1" applyFill="1" applyBorder="1" applyAlignment="1">
      <alignment horizontal="left" vertical="center" wrapText="1"/>
      <protection/>
    </xf>
    <xf numFmtId="0" fontId="10" fillId="34" borderId="39" xfId="53" applyFont="1" applyFill="1" applyBorder="1" applyAlignment="1">
      <alignment horizontal="left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10" fillId="34" borderId="36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left" vertical="center" wrapText="1"/>
      <protection/>
    </xf>
    <xf numFmtId="0" fontId="10" fillId="0" borderId="41" xfId="53" applyFont="1" applyFill="1" applyBorder="1" applyAlignment="1">
      <alignment horizontal="left" vertical="center" wrapText="1"/>
      <protection/>
    </xf>
    <xf numFmtId="0" fontId="61" fillId="34" borderId="42" xfId="52" applyFont="1" applyFill="1" applyBorder="1" applyAlignment="1">
      <alignment horizontal="center" vertical="center" wrapText="1"/>
      <protection/>
    </xf>
    <xf numFmtId="0" fontId="61" fillId="34" borderId="23" xfId="52" applyFont="1" applyFill="1" applyBorder="1" applyAlignment="1">
      <alignment horizontal="center" vertical="center" wrapText="1"/>
      <protection/>
    </xf>
    <xf numFmtId="0" fontId="61" fillId="34" borderId="13" xfId="52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left" vertical="center" wrapText="1"/>
      <protection/>
    </xf>
    <xf numFmtId="0" fontId="10" fillId="0" borderId="30" xfId="53" applyFont="1" applyFill="1" applyBorder="1" applyAlignment="1">
      <alignment horizontal="left" vertical="center" wrapText="1"/>
      <protection/>
    </xf>
    <xf numFmtId="0" fontId="61" fillId="34" borderId="28" xfId="52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left" vertical="center" wrapText="1"/>
      <protection/>
    </xf>
    <xf numFmtId="0" fontId="10" fillId="34" borderId="17" xfId="53" applyFont="1" applyFill="1" applyBorder="1" applyAlignment="1">
      <alignment horizontal="center" vertical="center" wrapText="1"/>
      <protection/>
    </xf>
    <xf numFmtId="0" fontId="10" fillId="34" borderId="43" xfId="53" applyFont="1" applyFill="1" applyBorder="1" applyAlignment="1">
      <alignment horizontal="left" vertical="center" wrapText="1"/>
      <protection/>
    </xf>
    <xf numFmtId="0" fontId="10" fillId="0" borderId="11" xfId="52" applyFont="1" applyBorder="1" applyAlignment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4" fillId="0" borderId="14" xfId="51" applyFont="1" applyFill="1" applyBorder="1" applyAlignment="1">
      <alignment horizontal="left" vertical="center" wrapText="1"/>
      <protection/>
    </xf>
    <xf numFmtId="0" fontId="4" fillId="0" borderId="27" xfId="51" applyFont="1" applyFill="1" applyBorder="1" applyAlignment="1">
      <alignment horizontal="left" vertical="center" wrapText="1"/>
      <protection/>
    </xf>
    <xf numFmtId="0" fontId="4" fillId="33" borderId="27" xfId="51" applyFont="1" applyFill="1" applyBorder="1" applyAlignment="1">
      <alignment horizontal="left" vertical="center" wrapText="1"/>
      <protection/>
    </xf>
    <xf numFmtId="0" fontId="4" fillId="33" borderId="14" xfId="51" applyFont="1" applyFill="1" applyBorder="1" applyAlignment="1">
      <alignment horizontal="left" vertical="center" wrapText="1"/>
      <protection/>
    </xf>
    <xf numFmtId="0" fontId="5" fillId="33" borderId="14" xfId="51" applyFont="1" applyFill="1" applyBorder="1" applyAlignment="1">
      <alignment horizontal="left" vertical="center"/>
      <protection/>
    </xf>
    <xf numFmtId="0" fontId="61" fillId="33" borderId="15" xfId="0" applyFont="1" applyFill="1" applyBorder="1" applyAlignment="1">
      <alignment horizontal="center" vertical="center" wrapText="1"/>
    </xf>
    <xf numFmtId="0" fontId="4" fillId="0" borderId="22" xfId="51" applyFont="1" applyFill="1" applyBorder="1" applyAlignment="1">
      <alignment horizontal="left" vertical="center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33" borderId="16" xfId="51" applyFont="1" applyFill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left" vertical="center" wrapText="1"/>
      <protection/>
    </xf>
    <xf numFmtId="0" fontId="4" fillId="33" borderId="15" xfId="51" applyFont="1" applyFill="1" applyBorder="1" applyAlignment="1">
      <alignment horizontal="left" vertical="center" wrapText="1"/>
      <protection/>
    </xf>
    <xf numFmtId="0" fontId="4" fillId="33" borderId="22" xfId="51" applyFont="1" applyFill="1" applyBorder="1" applyAlignment="1">
      <alignment horizontal="left" vertical="center" wrapText="1"/>
      <protection/>
    </xf>
    <xf numFmtId="0" fontId="5" fillId="33" borderId="22" xfId="51" applyFont="1" applyFill="1" applyBorder="1" applyAlignment="1">
      <alignment horizontal="left" vertical="center"/>
      <protection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4" fillId="0" borderId="44" xfId="51" applyFont="1" applyFill="1" applyBorder="1" applyAlignment="1">
      <alignment horizontal="left" vertical="center" wrapText="1"/>
      <protection/>
    </xf>
    <xf numFmtId="0" fontId="4" fillId="0" borderId="45" xfId="51" applyFont="1" applyFill="1" applyBorder="1" applyAlignment="1">
      <alignment horizontal="left" vertical="center" wrapText="1"/>
      <protection/>
    </xf>
    <xf numFmtId="0" fontId="4" fillId="0" borderId="18" xfId="51" applyFont="1" applyFill="1" applyBorder="1" applyAlignment="1">
      <alignment horizontal="left" vertical="center" wrapText="1"/>
      <protection/>
    </xf>
    <xf numFmtId="0" fontId="4" fillId="0" borderId="46" xfId="51" applyFont="1" applyFill="1" applyBorder="1" applyAlignment="1">
      <alignment horizontal="left" vertical="center" wrapText="1"/>
      <protection/>
    </xf>
    <xf numFmtId="0" fontId="4" fillId="33" borderId="18" xfId="51" applyFont="1" applyFill="1" applyBorder="1" applyAlignment="1">
      <alignment horizontal="left" vertical="center" wrapText="1"/>
      <protection/>
    </xf>
    <xf numFmtId="0" fontId="4" fillId="33" borderId="46" xfId="51" applyFont="1" applyFill="1" applyBorder="1" applyAlignment="1">
      <alignment horizontal="left" vertical="center" wrapText="1"/>
      <protection/>
    </xf>
    <xf numFmtId="0" fontId="4" fillId="0" borderId="19" xfId="51" applyFont="1" applyFill="1" applyBorder="1" applyAlignment="1">
      <alignment horizontal="left" vertical="center" wrapText="1"/>
      <protection/>
    </xf>
    <xf numFmtId="0" fontId="4" fillId="33" borderId="19" xfId="51" applyFont="1" applyFill="1" applyBorder="1" applyAlignment="1">
      <alignment horizontal="left" vertical="center" wrapText="1"/>
      <protection/>
    </xf>
    <xf numFmtId="0" fontId="4" fillId="33" borderId="20" xfId="51" applyFont="1" applyFill="1" applyBorder="1" applyAlignment="1">
      <alignment horizontal="left" vertical="center" wrapText="1"/>
      <protection/>
    </xf>
    <xf numFmtId="0" fontId="10" fillId="0" borderId="44" xfId="53" applyFont="1" applyFill="1" applyBorder="1" applyAlignment="1">
      <alignment horizontal="left" vertical="center" wrapText="1"/>
      <protection/>
    </xf>
    <xf numFmtId="0" fontId="10" fillId="0" borderId="45" xfId="53" applyFont="1" applyFill="1" applyBorder="1" applyAlignment="1">
      <alignment horizontal="left" vertical="center" wrapText="1"/>
      <protection/>
    </xf>
    <xf numFmtId="0" fontId="4" fillId="33" borderId="44" xfId="51" applyFont="1" applyFill="1" applyBorder="1" applyAlignment="1">
      <alignment horizontal="left" vertical="center" wrapText="1"/>
      <protection/>
    </xf>
    <xf numFmtId="0" fontId="4" fillId="33" borderId="45" xfId="51" applyFont="1" applyFill="1" applyBorder="1" applyAlignment="1">
      <alignment horizontal="left" vertical="center" wrapText="1"/>
      <protection/>
    </xf>
    <xf numFmtId="0" fontId="5" fillId="33" borderId="44" xfId="51" applyFont="1" applyFill="1" applyBorder="1" applyAlignment="1">
      <alignment horizontal="left" vertical="center"/>
      <protection/>
    </xf>
    <xf numFmtId="0" fontId="5" fillId="33" borderId="45" xfId="51" applyFont="1" applyFill="1" applyBorder="1" applyAlignment="1">
      <alignment horizontal="left" vertical="center"/>
      <protection/>
    </xf>
    <xf numFmtId="0" fontId="4" fillId="0" borderId="47" xfId="51" applyFont="1" applyFill="1" applyBorder="1" applyAlignment="1">
      <alignment horizontal="left" vertical="center" wrapText="1"/>
      <protection/>
    </xf>
    <xf numFmtId="0" fontId="4" fillId="0" borderId="48" xfId="51" applyFont="1" applyFill="1" applyBorder="1" applyAlignment="1">
      <alignment horizontal="left" vertical="center" wrapText="1"/>
      <protection/>
    </xf>
    <xf numFmtId="0" fontId="4" fillId="0" borderId="49" xfId="51" applyFont="1" applyFill="1" applyBorder="1" applyAlignment="1">
      <alignment horizontal="left" vertical="center" wrapText="1"/>
      <protection/>
    </xf>
    <xf numFmtId="0" fontId="63" fillId="33" borderId="16" xfId="51" applyFont="1" applyFill="1" applyBorder="1" applyAlignment="1" applyProtection="1">
      <alignment horizontal="center" vertical="center" wrapText="1"/>
      <protection/>
    </xf>
    <xf numFmtId="0" fontId="4" fillId="0" borderId="50" xfId="51" applyFont="1" applyFill="1" applyBorder="1" applyAlignment="1">
      <alignment horizontal="left" vertical="center" wrapText="1"/>
      <protection/>
    </xf>
    <xf numFmtId="0" fontId="4" fillId="0" borderId="51" xfId="51" applyFont="1" applyFill="1" applyBorder="1" applyAlignment="1">
      <alignment horizontal="left" vertical="center" wrapText="1"/>
      <protection/>
    </xf>
    <xf numFmtId="0" fontId="63" fillId="33" borderId="52" xfId="0" applyFont="1" applyFill="1" applyBorder="1" applyAlignment="1">
      <alignment horizontal="center" vertical="center" wrapText="1"/>
    </xf>
    <xf numFmtId="0" fontId="63" fillId="33" borderId="53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4" fillId="0" borderId="55" xfId="51" applyFont="1" applyFill="1" applyBorder="1" applyAlignment="1">
      <alignment horizontal="left" vertical="center" wrapText="1"/>
      <protection/>
    </xf>
    <xf numFmtId="0" fontId="4" fillId="0" borderId="56" xfId="51" applyFont="1" applyFill="1" applyBorder="1" applyAlignment="1">
      <alignment horizontal="left" vertical="center" wrapText="1"/>
      <protection/>
    </xf>
    <xf numFmtId="0" fontId="4" fillId="33" borderId="56" xfId="51" applyFont="1" applyFill="1" applyBorder="1" applyAlignment="1">
      <alignment horizontal="left" vertical="center" wrapText="1"/>
      <protection/>
    </xf>
    <xf numFmtId="0" fontId="4" fillId="33" borderId="54" xfId="51" applyFont="1" applyFill="1" applyBorder="1" applyAlignment="1">
      <alignment horizontal="left" vertical="center" wrapText="1"/>
      <protection/>
    </xf>
    <xf numFmtId="0" fontId="4" fillId="33" borderId="55" xfId="51" applyFont="1" applyFill="1" applyBorder="1" applyAlignment="1">
      <alignment horizontal="left" vertical="center" wrapText="1"/>
      <protection/>
    </xf>
    <xf numFmtId="0" fontId="5" fillId="33" borderId="55" xfId="51" applyFont="1" applyFill="1" applyBorder="1" applyAlignment="1">
      <alignment horizontal="left" vertical="center"/>
      <protection/>
    </xf>
    <xf numFmtId="0" fontId="4" fillId="0" borderId="57" xfId="51" applyFont="1" applyFill="1" applyBorder="1" applyAlignment="1">
      <alignment horizontal="left" vertical="center" wrapText="1"/>
      <protection/>
    </xf>
    <xf numFmtId="0" fontId="63" fillId="33" borderId="17" xfId="0" applyFont="1" applyFill="1" applyBorder="1" applyAlignment="1">
      <alignment horizontal="center" vertical="center"/>
    </xf>
    <xf numFmtId="0" fontId="4" fillId="0" borderId="21" xfId="51" applyFont="1" applyFill="1" applyBorder="1" applyAlignment="1">
      <alignment horizontal="left" vertical="top" wrapText="1"/>
      <protection/>
    </xf>
    <xf numFmtId="0" fontId="4" fillId="0" borderId="58" xfId="0" applyFont="1" applyBorder="1" applyAlignment="1">
      <alignment horizontal="left" vertical="top"/>
    </xf>
    <xf numFmtId="0" fontId="4" fillId="0" borderId="58" xfId="0" applyFont="1" applyBorder="1" applyAlignment="1">
      <alignment vertical="top" wrapText="1"/>
    </xf>
    <xf numFmtId="0" fontId="4" fillId="0" borderId="58" xfId="0" applyFont="1" applyFill="1" applyBorder="1" applyAlignment="1">
      <alignment vertical="top" wrapText="1" readingOrder="1"/>
    </xf>
    <xf numFmtId="0" fontId="4" fillId="0" borderId="58" xfId="0" applyFont="1" applyFill="1" applyBorder="1" applyAlignment="1">
      <alignment horizontal="left" wrapText="1"/>
    </xf>
    <xf numFmtId="0" fontId="4" fillId="0" borderId="14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61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164" fontId="63" fillId="33" borderId="17" xfId="0" applyNumberFormat="1" applyFont="1" applyFill="1" applyBorder="1" applyAlignment="1">
      <alignment horizontal="center" vertical="center"/>
    </xf>
    <xf numFmtId="0" fontId="4" fillId="0" borderId="13" xfId="51" applyFont="1" applyFill="1" applyBorder="1" applyAlignment="1" applyProtection="1">
      <alignment horizontal="left" vertical="center"/>
      <protection locked="0"/>
    </xf>
    <xf numFmtId="0" fontId="4" fillId="0" borderId="18" xfId="51" applyFont="1" applyFill="1" applyBorder="1" applyAlignment="1">
      <alignment horizontal="left" vertical="center" wrapText="1"/>
      <protection/>
    </xf>
    <xf numFmtId="0" fontId="4" fillId="0" borderId="19" xfId="51" applyFont="1" applyFill="1" applyBorder="1" applyAlignment="1">
      <alignment horizontal="left" vertical="center" wrapText="1"/>
      <protection/>
    </xf>
    <xf numFmtId="0" fontId="65" fillId="0" borderId="0" xfId="54" applyFont="1" applyAlignment="1">
      <alignment horizontal="center"/>
      <protection/>
    </xf>
    <xf numFmtId="0" fontId="66" fillId="0" borderId="0" xfId="54" applyFont="1" applyAlignment="1">
      <alignment horizontal="center"/>
      <protection/>
    </xf>
    <xf numFmtId="0" fontId="12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center"/>
      <protection/>
    </xf>
    <xf numFmtId="0" fontId="62" fillId="33" borderId="11" xfId="51" applyFont="1" applyFill="1" applyBorder="1" applyAlignment="1" applyProtection="1">
      <alignment horizontal="center" vertical="center"/>
      <protection/>
    </xf>
    <xf numFmtId="0" fontId="62" fillId="33" borderId="13" xfId="51" applyFont="1" applyFill="1" applyBorder="1" applyAlignment="1" applyProtection="1">
      <alignment horizontal="center" vertical="center"/>
      <protection/>
    </xf>
    <xf numFmtId="0" fontId="62" fillId="33" borderId="12" xfId="51" applyFont="1" applyFill="1" applyBorder="1" applyAlignment="1" applyProtection="1">
      <alignment horizontal="center" vertical="center"/>
      <protection/>
    </xf>
    <xf numFmtId="0" fontId="63" fillId="33" borderId="11" xfId="51" applyFont="1" applyFill="1" applyBorder="1" applyAlignment="1" applyProtection="1">
      <alignment horizontal="center" vertical="center"/>
      <protection/>
    </xf>
    <xf numFmtId="0" fontId="63" fillId="33" borderId="13" xfId="51" applyFont="1" applyFill="1" applyBorder="1" applyAlignment="1" applyProtection="1">
      <alignment horizontal="center" vertical="center"/>
      <protection/>
    </xf>
    <xf numFmtId="0" fontId="63" fillId="33" borderId="12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left" vertical="center"/>
      <protection locked="0"/>
    </xf>
    <xf numFmtId="0" fontId="4" fillId="0" borderId="12" xfId="51" applyFont="1" applyFill="1" applyBorder="1" applyAlignment="1" applyProtection="1">
      <alignment horizontal="left" vertical="center"/>
      <protection locked="0"/>
    </xf>
    <xf numFmtId="0" fontId="4" fillId="0" borderId="2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46" xfId="51" applyFont="1" applyFill="1" applyBorder="1" applyAlignment="1">
      <alignment horizontal="left" vertical="center" wrapText="1"/>
      <protection/>
    </xf>
    <xf numFmtId="0" fontId="4" fillId="0" borderId="20" xfId="51" applyFont="1" applyFill="1" applyBorder="1" applyAlignment="1">
      <alignment horizontal="left" vertical="center" wrapText="1"/>
      <protection/>
    </xf>
    <xf numFmtId="0" fontId="4" fillId="0" borderId="11" xfId="51" applyFont="1" applyFill="1" applyBorder="1" applyAlignment="1">
      <alignment horizontal="left" vertical="center" wrapText="1"/>
      <protection/>
    </xf>
    <xf numFmtId="0" fontId="4" fillId="0" borderId="12" xfId="51" applyFont="1" applyFill="1" applyBorder="1" applyAlignment="1">
      <alignment horizontal="left" vertical="center" wrapText="1"/>
      <protection/>
    </xf>
    <xf numFmtId="0" fontId="4" fillId="0" borderId="56" xfId="51" applyFont="1" applyFill="1" applyBorder="1" applyAlignment="1">
      <alignment horizontal="left" vertical="center" wrapText="1"/>
      <protection/>
    </xf>
    <xf numFmtId="0" fontId="4" fillId="0" borderId="54" xfId="51" applyFont="1" applyFill="1" applyBorder="1" applyAlignment="1">
      <alignment horizontal="left" vertical="center" wrapText="1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46" xfId="5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46" xfId="51" applyFont="1" applyFill="1" applyBorder="1" applyAlignment="1">
      <alignment vertical="center" wrapText="1"/>
      <protection/>
    </xf>
    <xf numFmtId="0" fontId="4" fillId="0" borderId="20" xfId="51" applyFont="1" applyFill="1" applyBorder="1" applyAlignment="1">
      <alignment vertical="center" wrapText="1"/>
      <protection/>
    </xf>
    <xf numFmtId="0" fontId="63" fillId="33" borderId="60" xfId="51" applyFont="1" applyFill="1" applyBorder="1" applyAlignment="1" applyProtection="1">
      <alignment horizontal="center" vertical="center" wrapText="1"/>
      <protection/>
    </xf>
    <xf numFmtId="0" fontId="67" fillId="33" borderId="61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4" fillId="0" borderId="27" xfId="5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left"/>
    </xf>
    <xf numFmtId="0" fontId="63" fillId="33" borderId="27" xfId="51" applyFont="1" applyFill="1" applyBorder="1" applyAlignment="1" applyProtection="1">
      <alignment horizontal="center" vertical="center"/>
      <protection/>
    </xf>
    <xf numFmtId="0" fontId="63" fillId="33" borderId="28" xfId="51" applyFont="1" applyFill="1" applyBorder="1" applyAlignment="1" applyProtection="1">
      <alignment horizontal="center" vertical="center"/>
      <protection/>
    </xf>
    <xf numFmtId="0" fontId="67" fillId="33" borderId="17" xfId="0" applyFont="1" applyFill="1" applyBorder="1" applyAlignment="1">
      <alignment horizontal="center" vertical="center"/>
    </xf>
    <xf numFmtId="0" fontId="63" fillId="33" borderId="62" xfId="51" applyFont="1" applyFill="1" applyBorder="1" applyAlignment="1" applyProtection="1">
      <alignment horizontal="center" vertical="center"/>
      <protection/>
    </xf>
    <xf numFmtId="0" fontId="67" fillId="33" borderId="63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3" fillId="33" borderId="64" xfId="51" applyFont="1" applyFill="1" applyBorder="1" applyAlignment="1" applyProtection="1">
      <alignment horizontal="center" vertical="center" wrapText="1"/>
      <protection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3" fillId="33" borderId="65" xfId="0" applyFont="1" applyFill="1" applyBorder="1" applyAlignment="1">
      <alignment horizontal="center" vertical="center" wrapText="1"/>
    </xf>
    <xf numFmtId="0" fontId="63" fillId="33" borderId="66" xfId="0" applyFont="1" applyFill="1" applyBorder="1" applyAlignment="1">
      <alignment horizontal="center" vertical="center" wrapText="1"/>
    </xf>
    <xf numFmtId="0" fontId="63" fillId="33" borderId="67" xfId="0" applyFont="1" applyFill="1" applyBorder="1" applyAlignment="1">
      <alignment horizontal="center" vertical="center" wrapText="1"/>
    </xf>
    <xf numFmtId="0" fontId="63" fillId="33" borderId="6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69" xfId="0" applyFont="1" applyFill="1" applyBorder="1" applyAlignment="1">
      <alignment horizontal="center" vertical="center" wrapText="1"/>
    </xf>
    <xf numFmtId="0" fontId="63" fillId="33" borderId="70" xfId="0" applyFont="1" applyFill="1" applyBorder="1" applyAlignment="1">
      <alignment horizontal="center" vertical="center" wrapText="1"/>
    </xf>
    <xf numFmtId="0" fontId="63" fillId="33" borderId="71" xfId="0" applyFont="1" applyFill="1" applyBorder="1" applyAlignment="1">
      <alignment horizontal="center" vertical="center" wrapText="1"/>
    </xf>
    <xf numFmtId="0" fontId="63" fillId="33" borderId="72" xfId="0" applyFont="1" applyFill="1" applyBorder="1" applyAlignment="1">
      <alignment horizontal="center" vertical="center" wrapText="1"/>
    </xf>
    <xf numFmtId="0" fontId="63" fillId="34" borderId="11" xfId="53" applyFont="1" applyFill="1" applyBorder="1" applyAlignment="1" applyProtection="1">
      <alignment horizontal="center" vertical="center"/>
      <protection/>
    </xf>
    <xf numFmtId="0" fontId="63" fillId="34" borderId="13" xfId="53" applyFont="1" applyFill="1" applyBorder="1" applyAlignment="1" applyProtection="1">
      <alignment horizontal="center" vertical="center"/>
      <protection/>
    </xf>
    <xf numFmtId="0" fontId="63" fillId="34" borderId="12" xfId="53" applyFont="1" applyFill="1" applyBorder="1" applyAlignment="1" applyProtection="1">
      <alignment horizontal="center" vertical="center"/>
      <protection/>
    </xf>
    <xf numFmtId="0" fontId="4" fillId="0" borderId="27" xfId="53" applyFont="1" applyFill="1" applyBorder="1" applyAlignment="1" applyProtection="1">
      <alignment horizontal="left" vertical="center"/>
      <protection locked="0"/>
    </xf>
    <xf numFmtId="0" fontId="4" fillId="0" borderId="17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10" fillId="0" borderId="27" xfId="53" applyFont="1" applyFill="1" applyBorder="1" applyAlignment="1">
      <alignment horizontal="left" vertical="center" wrapText="1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0" fontId="10" fillId="0" borderId="24" xfId="53" applyFont="1" applyFill="1" applyBorder="1" applyAlignment="1">
      <alignment horizontal="left" vertical="center" wrapText="1"/>
      <protection/>
    </xf>
    <xf numFmtId="0" fontId="10" fillId="0" borderId="26" xfId="53" applyFont="1" applyFill="1" applyBorder="1" applyAlignment="1">
      <alignment horizontal="left" vertical="center" wrapText="1"/>
      <protection/>
    </xf>
    <xf numFmtId="0" fontId="10" fillId="0" borderId="73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0" fillId="0" borderId="16" xfId="52" applyFont="1" applyFill="1" applyBorder="1" applyAlignment="1">
      <alignment horizontal="left" vertical="center" wrapText="1"/>
      <protection/>
    </xf>
    <xf numFmtId="0" fontId="10" fillId="0" borderId="12" xfId="52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10" fillId="0" borderId="33" xfId="53" applyFont="1" applyFill="1" applyBorder="1" applyAlignment="1">
      <alignment horizontal="left" vertical="center" wrapText="1"/>
      <protection/>
    </xf>
    <xf numFmtId="0" fontId="10" fillId="0" borderId="36" xfId="53" applyFont="1" applyFill="1" applyBorder="1" applyAlignment="1">
      <alignment horizontal="left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 locked="0"/>
    </xf>
    <xf numFmtId="0" fontId="10" fillId="0" borderId="12" xfId="53" applyFont="1" applyFill="1" applyBorder="1" applyAlignment="1" applyProtection="1">
      <alignment horizontal="left" vertical="center" wrapText="1"/>
      <protection locked="0"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63" fillId="34" borderId="27" xfId="52" applyFont="1" applyFill="1" applyBorder="1" applyAlignment="1">
      <alignment horizontal="center" vertical="center" wrapText="1"/>
      <protection/>
    </xf>
    <xf numFmtId="0" fontId="63" fillId="34" borderId="74" xfId="52" applyFont="1" applyFill="1" applyBorder="1" applyAlignment="1">
      <alignment horizontal="center" vertical="center" wrapText="1"/>
      <protection/>
    </xf>
    <xf numFmtId="0" fontId="63" fillId="34" borderId="16" xfId="52" applyFont="1" applyFill="1" applyBorder="1" applyAlignment="1">
      <alignment horizontal="center" vertical="center" wrapText="1"/>
      <protection/>
    </xf>
    <xf numFmtId="0" fontId="63" fillId="34" borderId="28" xfId="52" applyFont="1" applyFill="1" applyBorder="1" applyAlignment="1">
      <alignment horizontal="center" vertical="center" wrapText="1"/>
      <protection/>
    </xf>
    <xf numFmtId="0" fontId="63" fillId="34" borderId="0" xfId="52" applyFont="1" applyFill="1" applyBorder="1" applyAlignment="1">
      <alignment horizontal="center" vertical="center" wrapText="1"/>
      <protection/>
    </xf>
    <xf numFmtId="0" fontId="63" fillId="34" borderId="23" xfId="52" applyFont="1" applyFill="1" applyBorder="1" applyAlignment="1">
      <alignment horizontal="center" vertical="center" wrapText="1"/>
      <protection/>
    </xf>
    <xf numFmtId="0" fontId="63" fillId="34" borderId="11" xfId="52" applyFont="1" applyFill="1" applyBorder="1" applyAlignment="1">
      <alignment horizontal="center" vertical="center" wrapText="1"/>
      <protection/>
    </xf>
    <xf numFmtId="0" fontId="63" fillId="34" borderId="13" xfId="52" applyFont="1" applyFill="1" applyBorder="1" applyAlignment="1">
      <alignment horizontal="center" vertical="center" wrapText="1"/>
      <protection/>
    </xf>
    <xf numFmtId="0" fontId="63" fillId="34" borderId="15" xfId="52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/>
      <protection locked="0"/>
    </xf>
    <xf numFmtId="0" fontId="10" fillId="0" borderId="12" xfId="53" applyFont="1" applyFill="1" applyBorder="1" applyAlignment="1" applyProtection="1">
      <alignment horizontal="left" vertical="center"/>
      <protection locked="0"/>
    </xf>
    <xf numFmtId="0" fontId="10" fillId="0" borderId="2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 wrapText="1"/>
      <protection/>
    </xf>
    <xf numFmtId="0" fontId="63" fillId="34" borderId="24" xfId="53" applyFont="1" applyFill="1" applyBorder="1" applyAlignment="1" applyProtection="1">
      <alignment horizontal="center" vertical="center" wrapText="1"/>
      <protection/>
    </xf>
    <xf numFmtId="0" fontId="67" fillId="34" borderId="35" xfId="52" applyFont="1" applyFill="1" applyBorder="1" applyAlignment="1">
      <alignment vertical="center" wrapText="1"/>
      <protection/>
    </xf>
    <xf numFmtId="0" fontId="67" fillId="34" borderId="26" xfId="52" applyFont="1" applyFill="1" applyBorder="1" applyAlignment="1">
      <alignment vertical="center" wrapText="1"/>
      <protection/>
    </xf>
    <xf numFmtId="0" fontId="63" fillId="34" borderId="71" xfId="52" applyFont="1" applyFill="1" applyBorder="1" applyAlignment="1">
      <alignment horizontal="center" vertical="center" wrapText="1"/>
      <protection/>
    </xf>
    <xf numFmtId="0" fontId="63" fillId="34" borderId="17" xfId="52" applyFont="1" applyFill="1" applyBorder="1" applyAlignment="1">
      <alignment horizontal="center" vertical="center" wrapText="1"/>
      <protection/>
    </xf>
    <xf numFmtId="0" fontId="62" fillId="33" borderId="11" xfId="53" applyFont="1" applyFill="1" applyBorder="1" applyAlignment="1" applyProtection="1">
      <alignment horizontal="center" vertical="center"/>
      <protection/>
    </xf>
    <xf numFmtId="0" fontId="62" fillId="33" borderId="12" xfId="53" applyFont="1" applyFill="1" applyBorder="1" applyAlignment="1" applyProtection="1">
      <alignment horizontal="center" vertical="center"/>
      <protection/>
    </xf>
    <xf numFmtId="0" fontId="67" fillId="34" borderId="12" xfId="52" applyFont="1" applyFill="1" applyBorder="1" applyAlignment="1">
      <alignment vertical="center"/>
      <protection/>
    </xf>
    <xf numFmtId="0" fontId="67" fillId="34" borderId="13" xfId="52" applyFont="1" applyFill="1" applyBorder="1" applyAlignment="1">
      <alignment vertical="center"/>
      <protection/>
    </xf>
    <xf numFmtId="0" fontId="63" fillId="34" borderId="11" xfId="53" applyFont="1" applyFill="1" applyBorder="1" applyAlignment="1" applyProtection="1">
      <alignment horizontal="center" vertical="center" wrapText="1"/>
      <protection/>
    </xf>
    <xf numFmtId="0" fontId="67" fillId="34" borderId="13" xfId="52" applyFont="1" applyFill="1" applyBorder="1" applyAlignment="1">
      <alignment vertical="center" wrapText="1"/>
      <protection/>
    </xf>
    <xf numFmtId="0" fontId="67" fillId="34" borderId="12" xfId="52" applyFont="1" applyFill="1" applyBorder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161925</xdr:rowOff>
    </xdr:from>
    <xdr:to>
      <xdr:col>4</xdr:col>
      <xdr:colOff>9525</xdr:colOff>
      <xdr:row>6</xdr:row>
      <xdr:rowOff>85725</xdr:rowOff>
    </xdr:to>
    <xdr:pic>
      <xdr:nvPicPr>
        <xdr:cNvPr id="1" name="Obraz 1" descr="logo pw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61925"/>
          <a:ext cx="9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0</xdr:row>
      <xdr:rowOff>247650</xdr:rowOff>
    </xdr:from>
    <xdr:to>
      <xdr:col>2</xdr:col>
      <xdr:colOff>2647950</xdr:colOff>
      <xdr:row>6</xdr:row>
      <xdr:rowOff>152400</xdr:rowOff>
    </xdr:to>
    <xdr:pic>
      <xdr:nvPicPr>
        <xdr:cNvPr id="2" name="Obraz 1" descr="logo pw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47650"/>
          <a:ext cx="1209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0</xdr:row>
      <xdr:rowOff>161925</xdr:rowOff>
    </xdr:from>
    <xdr:to>
      <xdr:col>3</xdr:col>
      <xdr:colOff>2857500</xdr:colOff>
      <xdr:row>6</xdr:row>
      <xdr:rowOff>200025</xdr:rowOff>
    </xdr:to>
    <xdr:pic>
      <xdr:nvPicPr>
        <xdr:cNvPr id="1" name="Obraz 1" descr="logo pw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"/>
          <a:ext cx="1200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zoomScale="85" zoomScaleNormal="85" zoomScalePageLayoutView="0" workbookViewId="0" topLeftCell="A58">
      <selection activeCell="F80" sqref="F80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40.57421875" style="0" customWidth="1"/>
    <col min="5" max="5" width="13.421875" style="0" customWidth="1"/>
    <col min="6" max="6" width="9.57421875" style="0" bestFit="1" customWidth="1"/>
    <col min="7" max="7" width="4.7109375" style="0" customWidth="1"/>
    <col min="8" max="9" width="5.140625" style="0" customWidth="1"/>
    <col min="10" max="17" width="4.7109375" style="0" customWidth="1"/>
    <col min="18" max="21" width="4.57421875" style="0" customWidth="1"/>
    <col min="22" max="25" width="4.421875" style="0" customWidth="1"/>
    <col min="26" max="29" width="4.7109375" style="0" customWidth="1"/>
    <col min="30" max="30" width="5.00390625" style="0" customWidth="1"/>
    <col min="31" max="31" width="13.57421875" style="0" customWidth="1"/>
  </cols>
  <sheetData>
    <row r="1" spans="1:38" ht="27">
      <c r="A1" s="237" t="s">
        <v>135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</row>
    <row r="2" spans="1:38" ht="20.25">
      <c r="A2" s="238" t="s">
        <v>154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38" ht="15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1" customHeight="1">
      <c r="A4" s="239" t="s">
        <v>163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38" ht="21" customHeight="1">
      <c r="A5" s="240" t="s">
        <v>137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</row>
    <row r="6" spans="1:38" ht="21" customHeight="1">
      <c r="A6" s="240" t="s">
        <v>138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</row>
    <row r="7" spans="1:38" ht="16.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1" ht="15.75" thickBot="1">
      <c r="A8" s="36"/>
      <c r="B8" s="36"/>
      <c r="C8" s="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6.5" thickBot="1">
      <c r="A9" s="241" t="s">
        <v>7</v>
      </c>
      <c r="B9" s="244" t="s">
        <v>24</v>
      </c>
      <c r="C9" s="274" t="s">
        <v>25</v>
      </c>
      <c r="D9" s="277" t="s">
        <v>0</v>
      </c>
      <c r="E9" s="280" t="s">
        <v>21</v>
      </c>
      <c r="F9" s="269" t="s">
        <v>3</v>
      </c>
      <c r="G9" s="283" t="s">
        <v>26</v>
      </c>
      <c r="H9" s="284"/>
      <c r="I9" s="284"/>
      <c r="J9" s="285"/>
      <c r="K9" s="284" t="s">
        <v>27</v>
      </c>
      <c r="L9" s="284"/>
      <c r="M9" s="284"/>
      <c r="N9" s="284"/>
      <c r="O9" s="283" t="s">
        <v>28</v>
      </c>
      <c r="P9" s="284"/>
      <c r="Q9" s="284"/>
      <c r="R9" s="285"/>
      <c r="S9" s="284" t="s">
        <v>29</v>
      </c>
      <c r="T9" s="284"/>
      <c r="U9" s="284"/>
      <c r="V9" s="284"/>
      <c r="W9" s="283" t="s">
        <v>30</v>
      </c>
      <c r="X9" s="284"/>
      <c r="Y9" s="284"/>
      <c r="Z9" s="285"/>
      <c r="AA9" s="284" t="s">
        <v>31</v>
      </c>
      <c r="AB9" s="284"/>
      <c r="AC9" s="284"/>
      <c r="AD9" s="285"/>
      <c r="AE9" s="208"/>
    </row>
    <row r="10" spans="1:31" ht="31.5">
      <c r="A10" s="242"/>
      <c r="B10" s="245"/>
      <c r="C10" s="275"/>
      <c r="D10" s="278"/>
      <c r="E10" s="281"/>
      <c r="F10" s="270"/>
      <c r="G10" s="286"/>
      <c r="H10" s="287"/>
      <c r="I10" s="287"/>
      <c r="J10" s="288"/>
      <c r="K10" s="287"/>
      <c r="L10" s="287"/>
      <c r="M10" s="287"/>
      <c r="N10" s="287"/>
      <c r="O10" s="286"/>
      <c r="P10" s="287"/>
      <c r="Q10" s="287"/>
      <c r="R10" s="288"/>
      <c r="S10" s="287"/>
      <c r="T10" s="287"/>
      <c r="U10" s="287"/>
      <c r="V10" s="287"/>
      <c r="W10" s="286"/>
      <c r="X10" s="287"/>
      <c r="Y10" s="287"/>
      <c r="Z10" s="288"/>
      <c r="AA10" s="287"/>
      <c r="AB10" s="287"/>
      <c r="AC10" s="287"/>
      <c r="AD10" s="288"/>
      <c r="AE10" s="211" t="s">
        <v>32</v>
      </c>
    </row>
    <row r="11" spans="1:31" ht="15.75">
      <c r="A11" s="242"/>
      <c r="B11" s="245"/>
      <c r="C11" s="276"/>
      <c r="D11" s="279"/>
      <c r="E11" s="282"/>
      <c r="F11" s="271"/>
      <c r="G11" s="289"/>
      <c r="H11" s="290"/>
      <c r="I11" s="290"/>
      <c r="J11" s="291"/>
      <c r="K11" s="290"/>
      <c r="L11" s="290"/>
      <c r="M11" s="290"/>
      <c r="N11" s="290"/>
      <c r="O11" s="289"/>
      <c r="P11" s="290"/>
      <c r="Q11" s="290"/>
      <c r="R11" s="291"/>
      <c r="S11" s="290"/>
      <c r="T11" s="290"/>
      <c r="U11" s="290"/>
      <c r="V11" s="290"/>
      <c r="W11" s="289"/>
      <c r="X11" s="290"/>
      <c r="Y11" s="290"/>
      <c r="Z11" s="291"/>
      <c r="AA11" s="290"/>
      <c r="AB11" s="290"/>
      <c r="AC11" s="290"/>
      <c r="AD11" s="291"/>
      <c r="AE11" s="212"/>
    </row>
    <row r="12" spans="1:31" ht="15.75">
      <c r="A12" s="243"/>
      <c r="B12" s="246"/>
      <c r="C12" s="221" t="s">
        <v>35</v>
      </c>
      <c r="D12" s="230"/>
      <c r="E12" s="173"/>
      <c r="F12" s="189"/>
      <c r="G12" s="188" t="s">
        <v>65</v>
      </c>
      <c r="H12" s="173" t="s">
        <v>66</v>
      </c>
      <c r="I12" s="173" t="s">
        <v>67</v>
      </c>
      <c r="J12" s="189" t="s">
        <v>68</v>
      </c>
      <c r="K12" s="180" t="s">
        <v>65</v>
      </c>
      <c r="L12" s="173" t="s">
        <v>66</v>
      </c>
      <c r="M12" s="173" t="s">
        <v>67</v>
      </c>
      <c r="N12" s="174" t="s">
        <v>68</v>
      </c>
      <c r="O12" s="188" t="s">
        <v>65</v>
      </c>
      <c r="P12" s="173" t="s">
        <v>66</v>
      </c>
      <c r="Q12" s="173" t="s">
        <v>67</v>
      </c>
      <c r="R12" s="189" t="s">
        <v>68</v>
      </c>
      <c r="S12" s="180" t="s">
        <v>65</v>
      </c>
      <c r="T12" s="173" t="s">
        <v>66</v>
      </c>
      <c r="U12" s="173" t="s">
        <v>67</v>
      </c>
      <c r="V12" s="174" t="s">
        <v>68</v>
      </c>
      <c r="W12" s="188" t="s">
        <v>65</v>
      </c>
      <c r="X12" s="173" t="s">
        <v>66</v>
      </c>
      <c r="Y12" s="173" t="s">
        <v>67</v>
      </c>
      <c r="Z12" s="189" t="s">
        <v>68</v>
      </c>
      <c r="AA12" s="180" t="s">
        <v>65</v>
      </c>
      <c r="AB12" s="173" t="s">
        <v>66</v>
      </c>
      <c r="AC12" s="173" t="s">
        <v>67</v>
      </c>
      <c r="AD12" s="189" t="s">
        <v>68</v>
      </c>
      <c r="AE12" s="213"/>
    </row>
    <row r="13" spans="1:31" ht="17.25" customHeight="1">
      <c r="A13" s="6">
        <v>1</v>
      </c>
      <c r="B13" s="34" t="s">
        <v>69</v>
      </c>
      <c r="C13" s="175" t="s">
        <v>9</v>
      </c>
      <c r="D13" s="190">
        <v>2</v>
      </c>
      <c r="E13" s="7"/>
      <c r="F13" s="191">
        <v>30</v>
      </c>
      <c r="G13" s="190"/>
      <c r="H13" s="7"/>
      <c r="I13" s="7"/>
      <c r="J13" s="191"/>
      <c r="K13" s="181"/>
      <c r="L13" s="7"/>
      <c r="M13" s="7">
        <v>30</v>
      </c>
      <c r="N13" s="175"/>
      <c r="O13" s="190"/>
      <c r="P13" s="7"/>
      <c r="Q13" s="7"/>
      <c r="R13" s="191"/>
      <c r="S13" s="181"/>
      <c r="T13" s="7"/>
      <c r="U13" s="7"/>
      <c r="V13" s="175"/>
      <c r="W13" s="190"/>
      <c r="X13" s="7"/>
      <c r="Y13" s="7"/>
      <c r="Z13" s="191"/>
      <c r="AA13" s="181"/>
      <c r="AB13" s="7"/>
      <c r="AC13" s="7"/>
      <c r="AD13" s="191"/>
      <c r="AE13" s="214" t="s">
        <v>34</v>
      </c>
    </row>
    <row r="14" spans="1:31" ht="17.25" customHeight="1">
      <c r="A14" s="6">
        <v>2</v>
      </c>
      <c r="B14" s="34" t="s">
        <v>70</v>
      </c>
      <c r="C14" s="175" t="s">
        <v>10</v>
      </c>
      <c r="D14" s="190">
        <v>0</v>
      </c>
      <c r="E14" s="7">
        <v>0</v>
      </c>
      <c r="F14" s="191">
        <v>60</v>
      </c>
      <c r="G14" s="190"/>
      <c r="H14" s="7"/>
      <c r="I14" s="7"/>
      <c r="J14" s="191">
        <v>30</v>
      </c>
      <c r="K14" s="181"/>
      <c r="L14" s="7"/>
      <c r="M14" s="7"/>
      <c r="N14" s="175">
        <v>30</v>
      </c>
      <c r="O14" s="190"/>
      <c r="P14" s="7"/>
      <c r="Q14" s="7"/>
      <c r="R14" s="191"/>
      <c r="S14" s="181"/>
      <c r="T14" s="7"/>
      <c r="U14" s="7"/>
      <c r="V14" s="175"/>
      <c r="W14" s="190"/>
      <c r="X14" s="7"/>
      <c r="Y14" s="7"/>
      <c r="Z14" s="191"/>
      <c r="AA14" s="181"/>
      <c r="AB14" s="7"/>
      <c r="AC14" s="7"/>
      <c r="AD14" s="191"/>
      <c r="AE14" s="214" t="s">
        <v>34</v>
      </c>
    </row>
    <row r="15" spans="1:31" ht="17.25" customHeight="1">
      <c r="A15" s="6">
        <v>3</v>
      </c>
      <c r="B15" s="34" t="s">
        <v>71</v>
      </c>
      <c r="C15" s="18" t="s">
        <v>60</v>
      </c>
      <c r="D15" s="231">
        <v>2</v>
      </c>
      <c r="E15" s="37"/>
      <c r="F15" s="193">
        <v>30</v>
      </c>
      <c r="G15" s="192">
        <v>15</v>
      </c>
      <c r="H15" s="8"/>
      <c r="I15" s="8"/>
      <c r="J15" s="193">
        <v>15</v>
      </c>
      <c r="K15" s="182"/>
      <c r="L15" s="8"/>
      <c r="M15" s="8"/>
      <c r="N15" s="176"/>
      <c r="O15" s="192"/>
      <c r="P15" s="8"/>
      <c r="Q15" s="8"/>
      <c r="R15" s="193"/>
      <c r="S15" s="182"/>
      <c r="T15" s="8"/>
      <c r="U15" s="8"/>
      <c r="V15" s="176"/>
      <c r="W15" s="192"/>
      <c r="X15" s="8"/>
      <c r="Y15" s="8"/>
      <c r="Z15" s="193"/>
      <c r="AA15" s="182"/>
      <c r="AB15" s="8"/>
      <c r="AC15" s="8"/>
      <c r="AD15" s="193"/>
      <c r="AE15" s="215" t="s">
        <v>34</v>
      </c>
    </row>
    <row r="16" spans="1:31" ht="17.25" customHeight="1">
      <c r="A16" s="6">
        <v>4</v>
      </c>
      <c r="B16" s="34" t="s">
        <v>72</v>
      </c>
      <c r="C16" s="18" t="s">
        <v>2</v>
      </c>
      <c r="D16" s="231">
        <v>1</v>
      </c>
      <c r="E16" s="37"/>
      <c r="F16" s="193">
        <v>15</v>
      </c>
      <c r="G16" s="192"/>
      <c r="H16" s="8"/>
      <c r="I16" s="8"/>
      <c r="J16" s="193"/>
      <c r="K16" s="182">
        <v>15</v>
      </c>
      <c r="L16" s="8"/>
      <c r="M16" s="8"/>
      <c r="N16" s="176"/>
      <c r="O16" s="192"/>
      <c r="P16" s="8"/>
      <c r="Q16" s="8"/>
      <c r="R16" s="193"/>
      <c r="S16" s="182"/>
      <c r="T16" s="8"/>
      <c r="U16" s="8"/>
      <c r="V16" s="176"/>
      <c r="W16" s="192"/>
      <c r="X16" s="8"/>
      <c r="Y16" s="8"/>
      <c r="Z16" s="193"/>
      <c r="AA16" s="182"/>
      <c r="AB16" s="8"/>
      <c r="AC16" s="8"/>
      <c r="AD16" s="193"/>
      <c r="AE16" s="215" t="s">
        <v>34</v>
      </c>
    </row>
    <row r="17" spans="1:31" ht="17.25" customHeight="1">
      <c r="A17" s="3"/>
      <c r="B17" s="3"/>
      <c r="C17" s="221" t="s">
        <v>36</v>
      </c>
      <c r="D17" s="232"/>
      <c r="E17" s="39"/>
      <c r="F17" s="195"/>
      <c r="G17" s="194"/>
      <c r="H17" s="4"/>
      <c r="I17" s="4"/>
      <c r="J17" s="195"/>
      <c r="K17" s="183"/>
      <c r="L17" s="4"/>
      <c r="M17" s="4"/>
      <c r="N17" s="177"/>
      <c r="O17" s="194"/>
      <c r="P17" s="4"/>
      <c r="Q17" s="4"/>
      <c r="R17" s="195"/>
      <c r="S17" s="183"/>
      <c r="T17" s="4"/>
      <c r="U17" s="4"/>
      <c r="V17" s="177"/>
      <c r="W17" s="194"/>
      <c r="X17" s="4"/>
      <c r="Y17" s="4"/>
      <c r="Z17" s="195"/>
      <c r="AA17" s="183"/>
      <c r="AB17" s="4"/>
      <c r="AC17" s="4"/>
      <c r="AD17" s="195"/>
      <c r="AE17" s="216"/>
    </row>
    <row r="18" spans="1:31" ht="17.25" customHeight="1">
      <c r="A18" s="247">
        <v>1</v>
      </c>
      <c r="B18" s="35" t="s">
        <v>73</v>
      </c>
      <c r="C18" s="272" t="s">
        <v>37</v>
      </c>
      <c r="D18" s="261">
        <v>2</v>
      </c>
      <c r="E18" s="263">
        <v>2</v>
      </c>
      <c r="F18" s="251">
        <v>30</v>
      </c>
      <c r="G18" s="235">
        <v>30</v>
      </c>
      <c r="H18" s="8"/>
      <c r="I18" s="8"/>
      <c r="J18" s="267"/>
      <c r="K18" s="27"/>
      <c r="L18" s="20"/>
      <c r="M18" s="20"/>
      <c r="N18" s="265"/>
      <c r="O18" s="30"/>
      <c r="P18" s="22"/>
      <c r="Q18" s="22"/>
      <c r="R18" s="257"/>
      <c r="S18" s="25"/>
      <c r="T18" s="22"/>
      <c r="U18" s="22"/>
      <c r="V18" s="265"/>
      <c r="W18" s="30"/>
      <c r="X18" s="22"/>
      <c r="Y18" s="22"/>
      <c r="Z18" s="257"/>
      <c r="AA18" s="25"/>
      <c r="AB18" s="22"/>
      <c r="AC18" s="22"/>
      <c r="AD18" s="257"/>
      <c r="AE18" s="255" t="s">
        <v>34</v>
      </c>
    </row>
    <row r="19" spans="1:31" ht="17.25" customHeight="1">
      <c r="A19" s="248"/>
      <c r="B19" s="6" t="s">
        <v>74</v>
      </c>
      <c r="C19" s="273"/>
      <c r="D19" s="262"/>
      <c r="E19" s="264"/>
      <c r="F19" s="252"/>
      <c r="G19" s="236"/>
      <c r="H19" s="10"/>
      <c r="I19" s="10"/>
      <c r="J19" s="268"/>
      <c r="K19" s="28"/>
      <c r="L19" s="21"/>
      <c r="M19" s="21"/>
      <c r="N19" s="266"/>
      <c r="O19" s="31"/>
      <c r="P19" s="23"/>
      <c r="Q19" s="23"/>
      <c r="R19" s="258"/>
      <c r="S19" s="24"/>
      <c r="T19" s="23"/>
      <c r="U19" s="23"/>
      <c r="V19" s="266"/>
      <c r="W19" s="31"/>
      <c r="X19" s="23"/>
      <c r="Y19" s="23"/>
      <c r="Z19" s="258"/>
      <c r="AA19" s="24"/>
      <c r="AB19" s="23"/>
      <c r="AC19" s="23"/>
      <c r="AD19" s="258"/>
      <c r="AE19" s="256"/>
    </row>
    <row r="20" spans="1:31" ht="17.25" customHeight="1">
      <c r="A20" s="247">
        <v>2</v>
      </c>
      <c r="B20" s="34" t="s">
        <v>75</v>
      </c>
      <c r="C20" s="259" t="s">
        <v>38</v>
      </c>
      <c r="D20" s="261">
        <v>2</v>
      </c>
      <c r="E20" s="263">
        <v>2</v>
      </c>
      <c r="F20" s="251">
        <v>30</v>
      </c>
      <c r="G20" s="192"/>
      <c r="H20" s="8"/>
      <c r="I20" s="8"/>
      <c r="J20" s="251"/>
      <c r="K20" s="182"/>
      <c r="L20" s="8"/>
      <c r="M20" s="8"/>
      <c r="N20" s="265"/>
      <c r="O20" s="235">
        <v>30</v>
      </c>
      <c r="P20" s="22"/>
      <c r="Q20" s="22"/>
      <c r="R20" s="251"/>
      <c r="S20" s="182"/>
      <c r="T20" s="8"/>
      <c r="U20" s="8"/>
      <c r="V20" s="265"/>
      <c r="W20" s="30"/>
      <c r="X20" s="22"/>
      <c r="Y20" s="22"/>
      <c r="Z20" s="257"/>
      <c r="AA20" s="25"/>
      <c r="AB20" s="22"/>
      <c r="AC20" s="22"/>
      <c r="AD20" s="257"/>
      <c r="AE20" s="255" t="s">
        <v>34</v>
      </c>
    </row>
    <row r="21" spans="1:31" ht="17.25" customHeight="1">
      <c r="A21" s="248"/>
      <c r="B21" s="35" t="s">
        <v>76</v>
      </c>
      <c r="C21" s="260"/>
      <c r="D21" s="262"/>
      <c r="E21" s="264"/>
      <c r="F21" s="252"/>
      <c r="G21" s="196"/>
      <c r="H21" s="10"/>
      <c r="I21" s="10"/>
      <c r="J21" s="252"/>
      <c r="K21" s="184"/>
      <c r="L21" s="10"/>
      <c r="M21" s="10"/>
      <c r="N21" s="266"/>
      <c r="O21" s="236"/>
      <c r="P21" s="23"/>
      <c r="Q21" s="23"/>
      <c r="R21" s="252"/>
      <c r="S21" s="184"/>
      <c r="T21" s="10"/>
      <c r="U21" s="10"/>
      <c r="V21" s="266"/>
      <c r="W21" s="31"/>
      <c r="X21" s="23"/>
      <c r="Y21" s="23"/>
      <c r="Z21" s="258"/>
      <c r="AA21" s="24"/>
      <c r="AB21" s="23"/>
      <c r="AC21" s="23"/>
      <c r="AD21" s="258"/>
      <c r="AE21" s="256"/>
    </row>
    <row r="22" spans="1:31" ht="17.25" customHeight="1">
      <c r="A22" s="11"/>
      <c r="B22" s="40"/>
      <c r="C22" s="221" t="s">
        <v>39</v>
      </c>
      <c r="D22" s="232"/>
      <c r="E22" s="38"/>
      <c r="F22" s="198"/>
      <c r="G22" s="197"/>
      <c r="H22" s="12"/>
      <c r="I22" s="12"/>
      <c r="J22" s="198"/>
      <c r="K22" s="185"/>
      <c r="L22" s="12"/>
      <c r="M22" s="12"/>
      <c r="N22" s="29"/>
      <c r="O22" s="32"/>
      <c r="P22" s="13"/>
      <c r="Q22" s="13"/>
      <c r="R22" s="198"/>
      <c r="S22" s="185"/>
      <c r="T22" s="12"/>
      <c r="U22" s="12"/>
      <c r="V22" s="29"/>
      <c r="W22" s="32"/>
      <c r="X22" s="13"/>
      <c r="Y22" s="13"/>
      <c r="Z22" s="33"/>
      <c r="AA22" s="26"/>
      <c r="AB22" s="13"/>
      <c r="AC22" s="13"/>
      <c r="AD22" s="33"/>
      <c r="AE22" s="217"/>
    </row>
    <row r="23" spans="1:31" ht="17.25" customHeight="1">
      <c r="A23" s="9">
        <v>1</v>
      </c>
      <c r="B23" s="34" t="s">
        <v>77</v>
      </c>
      <c r="C23" s="175" t="s">
        <v>132</v>
      </c>
      <c r="D23" s="190">
        <v>7</v>
      </c>
      <c r="E23" s="7"/>
      <c r="F23" s="191">
        <v>60</v>
      </c>
      <c r="G23" s="190">
        <v>30</v>
      </c>
      <c r="H23" s="7"/>
      <c r="I23" s="7"/>
      <c r="J23" s="191">
        <v>30</v>
      </c>
      <c r="K23" s="181"/>
      <c r="L23" s="7"/>
      <c r="M23" s="7"/>
      <c r="N23" s="175"/>
      <c r="O23" s="190"/>
      <c r="P23" s="7"/>
      <c r="Q23" s="7"/>
      <c r="R23" s="191"/>
      <c r="S23" s="181"/>
      <c r="T23" s="7"/>
      <c r="U23" s="7"/>
      <c r="V23" s="175"/>
      <c r="W23" s="190"/>
      <c r="X23" s="7"/>
      <c r="Y23" s="7"/>
      <c r="Z23" s="191"/>
      <c r="AA23" s="181"/>
      <c r="AB23" s="7"/>
      <c r="AC23" s="7"/>
      <c r="AD23" s="191"/>
      <c r="AE23" s="214" t="s">
        <v>40</v>
      </c>
    </row>
    <row r="24" spans="1:31" ht="17.25" customHeight="1">
      <c r="A24" s="6">
        <v>2</v>
      </c>
      <c r="B24" s="34" t="s">
        <v>78</v>
      </c>
      <c r="C24" s="132" t="s">
        <v>134</v>
      </c>
      <c r="D24" s="199">
        <v>7</v>
      </c>
      <c r="E24" s="62"/>
      <c r="F24" s="200">
        <v>60</v>
      </c>
      <c r="G24" s="199"/>
      <c r="H24" s="62"/>
      <c r="I24" s="62"/>
      <c r="J24" s="200"/>
      <c r="K24" s="117">
        <v>30</v>
      </c>
      <c r="L24" s="62"/>
      <c r="M24" s="62"/>
      <c r="N24" s="132">
        <v>30</v>
      </c>
      <c r="O24" s="199"/>
      <c r="P24" s="62"/>
      <c r="Q24" s="62"/>
      <c r="R24" s="200"/>
      <c r="S24" s="117"/>
      <c r="T24" s="62"/>
      <c r="U24" s="62"/>
      <c r="V24" s="132"/>
      <c r="W24" s="190"/>
      <c r="X24" s="7"/>
      <c r="Y24" s="7"/>
      <c r="Z24" s="191"/>
      <c r="AA24" s="181"/>
      <c r="AB24" s="7"/>
      <c r="AC24" s="7"/>
      <c r="AD24" s="191"/>
      <c r="AE24" s="214" t="s">
        <v>40</v>
      </c>
    </row>
    <row r="25" spans="1:31" ht="17.25" customHeight="1">
      <c r="A25" s="9">
        <v>3</v>
      </c>
      <c r="B25" s="34" t="s">
        <v>79</v>
      </c>
      <c r="C25" s="132" t="s">
        <v>11</v>
      </c>
      <c r="D25" s="199">
        <v>7</v>
      </c>
      <c r="E25" s="62"/>
      <c r="F25" s="200">
        <v>60</v>
      </c>
      <c r="G25" s="199">
        <v>30</v>
      </c>
      <c r="H25" s="62"/>
      <c r="I25" s="62"/>
      <c r="J25" s="200">
        <v>30</v>
      </c>
      <c r="K25" s="117"/>
      <c r="L25" s="62"/>
      <c r="M25" s="62"/>
      <c r="N25" s="132"/>
      <c r="O25" s="199"/>
      <c r="P25" s="62"/>
      <c r="Q25" s="62"/>
      <c r="R25" s="200"/>
      <c r="S25" s="117"/>
      <c r="T25" s="62"/>
      <c r="U25" s="62"/>
      <c r="V25" s="132"/>
      <c r="W25" s="190"/>
      <c r="X25" s="7"/>
      <c r="Y25" s="7"/>
      <c r="Z25" s="191"/>
      <c r="AA25" s="181"/>
      <c r="AB25" s="7"/>
      <c r="AC25" s="7"/>
      <c r="AD25" s="191"/>
      <c r="AE25" s="214" t="s">
        <v>40</v>
      </c>
    </row>
    <row r="26" spans="1:31" ht="17.25" customHeight="1">
      <c r="A26" s="9">
        <v>4</v>
      </c>
      <c r="B26" s="34" t="s">
        <v>80</v>
      </c>
      <c r="C26" s="132" t="s">
        <v>12</v>
      </c>
      <c r="D26" s="199">
        <v>5</v>
      </c>
      <c r="E26" s="62"/>
      <c r="F26" s="200">
        <v>45</v>
      </c>
      <c r="G26" s="199"/>
      <c r="H26" s="62"/>
      <c r="I26" s="62"/>
      <c r="J26" s="200"/>
      <c r="K26" s="117">
        <v>15</v>
      </c>
      <c r="L26" s="62"/>
      <c r="M26" s="62"/>
      <c r="N26" s="132">
        <v>30</v>
      </c>
      <c r="O26" s="199"/>
      <c r="P26" s="62"/>
      <c r="Q26" s="62"/>
      <c r="R26" s="200"/>
      <c r="S26" s="117"/>
      <c r="T26" s="62"/>
      <c r="U26" s="62"/>
      <c r="V26" s="132"/>
      <c r="W26" s="190"/>
      <c r="X26" s="7"/>
      <c r="Y26" s="7"/>
      <c r="Z26" s="191"/>
      <c r="AA26" s="181"/>
      <c r="AB26" s="7"/>
      <c r="AC26" s="7"/>
      <c r="AD26" s="191"/>
      <c r="AE26" s="214" t="s">
        <v>40</v>
      </c>
    </row>
    <row r="27" spans="1:31" ht="17.25" customHeight="1">
      <c r="A27" s="6">
        <v>5</v>
      </c>
      <c r="B27" s="34" t="s">
        <v>81</v>
      </c>
      <c r="C27" s="132" t="s">
        <v>23</v>
      </c>
      <c r="D27" s="199">
        <v>4</v>
      </c>
      <c r="E27" s="62"/>
      <c r="F27" s="200">
        <v>45</v>
      </c>
      <c r="G27" s="199"/>
      <c r="H27" s="62"/>
      <c r="I27" s="62"/>
      <c r="J27" s="200"/>
      <c r="K27" s="117"/>
      <c r="L27" s="62"/>
      <c r="M27" s="62"/>
      <c r="N27" s="132"/>
      <c r="O27" s="199">
        <v>15</v>
      </c>
      <c r="P27" s="62"/>
      <c r="Q27" s="62">
        <v>30</v>
      </c>
      <c r="R27" s="200"/>
      <c r="S27" s="117"/>
      <c r="T27" s="62"/>
      <c r="U27" s="62"/>
      <c r="V27" s="132"/>
      <c r="W27" s="190"/>
      <c r="X27" s="7"/>
      <c r="Y27" s="7"/>
      <c r="Z27" s="191"/>
      <c r="AA27" s="181"/>
      <c r="AB27" s="7"/>
      <c r="AC27" s="7"/>
      <c r="AD27" s="191"/>
      <c r="AE27" s="214" t="s">
        <v>40</v>
      </c>
    </row>
    <row r="28" spans="1:31" ht="17.25" customHeight="1">
      <c r="A28" s="9">
        <v>6</v>
      </c>
      <c r="B28" s="34" t="s">
        <v>157</v>
      </c>
      <c r="C28" s="132" t="s">
        <v>133</v>
      </c>
      <c r="D28" s="199">
        <v>1</v>
      </c>
      <c r="E28" s="62"/>
      <c r="F28" s="200">
        <v>15</v>
      </c>
      <c r="G28" s="199">
        <v>15</v>
      </c>
      <c r="H28" s="62"/>
      <c r="I28" s="62"/>
      <c r="J28" s="200"/>
      <c r="K28" s="117"/>
      <c r="L28" s="62"/>
      <c r="M28" s="62"/>
      <c r="N28" s="132"/>
      <c r="O28" s="199"/>
      <c r="P28" s="62"/>
      <c r="Q28" s="62"/>
      <c r="R28" s="200"/>
      <c r="S28" s="117"/>
      <c r="T28" s="62"/>
      <c r="U28" s="62"/>
      <c r="V28" s="132"/>
      <c r="W28" s="190"/>
      <c r="X28" s="7"/>
      <c r="Y28" s="7"/>
      <c r="Z28" s="191"/>
      <c r="AA28" s="181"/>
      <c r="AB28" s="7"/>
      <c r="AC28" s="7"/>
      <c r="AD28" s="191"/>
      <c r="AE28" s="214" t="s">
        <v>40</v>
      </c>
    </row>
    <row r="29" spans="1:31" ht="17.25" customHeight="1">
      <c r="A29" s="9">
        <v>7</v>
      </c>
      <c r="B29" s="34" t="s">
        <v>159</v>
      </c>
      <c r="C29" s="132" t="s">
        <v>158</v>
      </c>
      <c r="D29" s="199">
        <v>2</v>
      </c>
      <c r="E29" s="62"/>
      <c r="F29" s="200">
        <v>30</v>
      </c>
      <c r="G29" s="199"/>
      <c r="H29" s="62"/>
      <c r="I29" s="62"/>
      <c r="J29" s="200"/>
      <c r="K29" s="117"/>
      <c r="L29" s="62"/>
      <c r="M29" s="62"/>
      <c r="N29" s="132"/>
      <c r="O29" s="199">
        <v>30</v>
      </c>
      <c r="P29" s="62"/>
      <c r="Q29" s="62"/>
      <c r="R29" s="200"/>
      <c r="S29" s="117"/>
      <c r="T29" s="62"/>
      <c r="U29" s="62"/>
      <c r="V29" s="132"/>
      <c r="W29" s="190"/>
      <c r="X29" s="7"/>
      <c r="Y29" s="7"/>
      <c r="Z29" s="191"/>
      <c r="AA29" s="181"/>
      <c r="AB29" s="7"/>
      <c r="AC29" s="7"/>
      <c r="AD29" s="191"/>
      <c r="AE29" s="214" t="s">
        <v>40</v>
      </c>
    </row>
    <row r="30" spans="1:31" ht="17.25" customHeight="1">
      <c r="A30" s="6">
        <v>8</v>
      </c>
      <c r="B30" s="34" t="s">
        <v>82</v>
      </c>
      <c r="C30" s="132" t="s">
        <v>4</v>
      </c>
      <c r="D30" s="199">
        <v>7</v>
      </c>
      <c r="E30" s="62"/>
      <c r="F30" s="200">
        <v>60</v>
      </c>
      <c r="G30" s="199">
        <v>30</v>
      </c>
      <c r="H30" s="62"/>
      <c r="I30" s="62">
        <v>30</v>
      </c>
      <c r="J30" s="200"/>
      <c r="K30" s="117"/>
      <c r="L30" s="62"/>
      <c r="M30" s="62"/>
      <c r="N30" s="132"/>
      <c r="O30" s="199"/>
      <c r="P30" s="62"/>
      <c r="Q30" s="62"/>
      <c r="R30" s="200"/>
      <c r="S30" s="117"/>
      <c r="T30" s="62"/>
      <c r="U30" s="62"/>
      <c r="V30" s="132"/>
      <c r="W30" s="190"/>
      <c r="X30" s="7"/>
      <c r="Y30" s="7"/>
      <c r="Z30" s="191"/>
      <c r="AA30" s="181"/>
      <c r="AB30" s="7"/>
      <c r="AC30" s="7"/>
      <c r="AD30" s="191"/>
      <c r="AE30" s="214" t="s">
        <v>40</v>
      </c>
    </row>
    <row r="31" spans="1:31" ht="17.25" customHeight="1">
      <c r="A31" s="9">
        <v>9</v>
      </c>
      <c r="B31" s="34" t="s">
        <v>83</v>
      </c>
      <c r="C31" s="132" t="s">
        <v>5</v>
      </c>
      <c r="D31" s="199">
        <v>2</v>
      </c>
      <c r="E31" s="62"/>
      <c r="F31" s="200">
        <v>30</v>
      </c>
      <c r="G31" s="199"/>
      <c r="H31" s="62"/>
      <c r="I31" s="62"/>
      <c r="J31" s="200"/>
      <c r="K31" s="117">
        <v>30</v>
      </c>
      <c r="L31" s="62"/>
      <c r="M31" s="62"/>
      <c r="N31" s="132"/>
      <c r="O31" s="199"/>
      <c r="P31" s="62"/>
      <c r="Q31" s="62"/>
      <c r="R31" s="200"/>
      <c r="S31" s="117"/>
      <c r="T31" s="62"/>
      <c r="U31" s="62"/>
      <c r="V31" s="132"/>
      <c r="W31" s="190"/>
      <c r="X31" s="7"/>
      <c r="Y31" s="7"/>
      <c r="Z31" s="191"/>
      <c r="AA31" s="181"/>
      <c r="AB31" s="7"/>
      <c r="AC31" s="7"/>
      <c r="AD31" s="191"/>
      <c r="AE31" s="214" t="s">
        <v>34</v>
      </c>
    </row>
    <row r="32" spans="1:31" ht="17.25" customHeight="1">
      <c r="A32" s="9">
        <v>10</v>
      </c>
      <c r="B32" s="34" t="s">
        <v>84</v>
      </c>
      <c r="C32" s="132" t="s">
        <v>6</v>
      </c>
      <c r="D32" s="199">
        <v>2</v>
      </c>
      <c r="E32" s="62"/>
      <c r="F32" s="200">
        <v>30</v>
      </c>
      <c r="G32" s="199">
        <v>30</v>
      </c>
      <c r="H32" s="62"/>
      <c r="I32" s="62"/>
      <c r="J32" s="200"/>
      <c r="K32" s="117"/>
      <c r="L32" s="62"/>
      <c r="M32" s="62"/>
      <c r="N32" s="132"/>
      <c r="O32" s="199"/>
      <c r="P32" s="62"/>
      <c r="Q32" s="62"/>
      <c r="R32" s="200"/>
      <c r="S32" s="117"/>
      <c r="T32" s="62"/>
      <c r="U32" s="62"/>
      <c r="V32" s="132"/>
      <c r="W32" s="190"/>
      <c r="X32" s="7"/>
      <c r="Y32" s="7"/>
      <c r="Z32" s="191"/>
      <c r="AA32" s="181"/>
      <c r="AB32" s="7"/>
      <c r="AC32" s="7"/>
      <c r="AD32" s="191"/>
      <c r="AE32" s="214" t="s">
        <v>40</v>
      </c>
    </row>
    <row r="33" spans="1:31" ht="17.25" customHeight="1">
      <c r="A33" s="6">
        <v>11</v>
      </c>
      <c r="B33" s="34" t="s">
        <v>85</v>
      </c>
      <c r="C33" s="132" t="s">
        <v>14</v>
      </c>
      <c r="D33" s="199">
        <v>4</v>
      </c>
      <c r="E33" s="62"/>
      <c r="F33" s="200">
        <v>45</v>
      </c>
      <c r="G33" s="199"/>
      <c r="H33" s="62"/>
      <c r="I33" s="62"/>
      <c r="J33" s="200"/>
      <c r="K33" s="117"/>
      <c r="L33" s="62"/>
      <c r="M33" s="62"/>
      <c r="N33" s="132"/>
      <c r="O33" s="199">
        <v>15</v>
      </c>
      <c r="P33" s="62"/>
      <c r="Q33" s="62"/>
      <c r="R33" s="200">
        <v>30</v>
      </c>
      <c r="S33" s="117"/>
      <c r="T33" s="62"/>
      <c r="U33" s="62"/>
      <c r="V33" s="132"/>
      <c r="W33" s="190"/>
      <c r="X33" s="7"/>
      <c r="Y33" s="7"/>
      <c r="Z33" s="191"/>
      <c r="AA33" s="181"/>
      <c r="AB33" s="7"/>
      <c r="AC33" s="7"/>
      <c r="AD33" s="191"/>
      <c r="AE33" s="214" t="s">
        <v>40</v>
      </c>
    </row>
    <row r="34" spans="1:31" ht="17.25" customHeight="1">
      <c r="A34" s="9">
        <v>12</v>
      </c>
      <c r="B34" s="34" t="s">
        <v>86</v>
      </c>
      <c r="C34" s="132" t="s">
        <v>15</v>
      </c>
      <c r="D34" s="199">
        <v>5</v>
      </c>
      <c r="E34" s="62"/>
      <c r="F34" s="200">
        <v>45</v>
      </c>
      <c r="G34" s="199"/>
      <c r="H34" s="62"/>
      <c r="I34" s="62"/>
      <c r="J34" s="200"/>
      <c r="K34" s="117">
        <v>15</v>
      </c>
      <c r="L34" s="62"/>
      <c r="M34" s="62"/>
      <c r="N34" s="132">
        <v>30</v>
      </c>
      <c r="O34" s="199"/>
      <c r="P34" s="62"/>
      <c r="Q34" s="62"/>
      <c r="R34" s="200"/>
      <c r="S34" s="117"/>
      <c r="T34" s="62"/>
      <c r="U34" s="62"/>
      <c r="V34" s="132"/>
      <c r="W34" s="190"/>
      <c r="X34" s="7"/>
      <c r="Y34" s="7"/>
      <c r="Z34" s="191"/>
      <c r="AA34" s="181"/>
      <c r="AB34" s="7"/>
      <c r="AC34" s="7"/>
      <c r="AD34" s="191"/>
      <c r="AE34" s="214" t="s">
        <v>40</v>
      </c>
    </row>
    <row r="35" spans="1:31" ht="17.25" customHeight="1">
      <c r="A35" s="6">
        <v>13</v>
      </c>
      <c r="B35" s="34" t="s">
        <v>166</v>
      </c>
      <c r="C35" s="132" t="s">
        <v>164</v>
      </c>
      <c r="D35" s="199">
        <v>2</v>
      </c>
      <c r="E35" s="62"/>
      <c r="F35" s="200">
        <v>30</v>
      </c>
      <c r="G35" s="199"/>
      <c r="H35" s="62"/>
      <c r="I35" s="62"/>
      <c r="J35" s="200"/>
      <c r="K35" s="117"/>
      <c r="L35" s="62"/>
      <c r="M35" s="62"/>
      <c r="N35" s="132"/>
      <c r="O35" s="199">
        <v>30</v>
      </c>
      <c r="P35" s="62"/>
      <c r="Q35" s="62"/>
      <c r="R35" s="200"/>
      <c r="S35" s="117"/>
      <c r="T35" s="62"/>
      <c r="U35" s="62"/>
      <c r="V35" s="132"/>
      <c r="W35" s="190"/>
      <c r="X35" s="7"/>
      <c r="Y35" s="7"/>
      <c r="Z35" s="191"/>
      <c r="AA35" s="181"/>
      <c r="AB35" s="7"/>
      <c r="AC35" s="7"/>
      <c r="AD35" s="191"/>
      <c r="AE35" s="214" t="s">
        <v>40</v>
      </c>
    </row>
    <row r="36" spans="1:31" ht="17.25" customHeight="1">
      <c r="A36" s="9">
        <v>14</v>
      </c>
      <c r="B36" s="34" t="s">
        <v>87</v>
      </c>
      <c r="C36" s="132" t="s">
        <v>17</v>
      </c>
      <c r="D36" s="199">
        <v>2</v>
      </c>
      <c r="E36" s="62"/>
      <c r="F36" s="200">
        <v>30</v>
      </c>
      <c r="G36" s="199">
        <v>30</v>
      </c>
      <c r="H36" s="62"/>
      <c r="I36" s="62"/>
      <c r="J36" s="200"/>
      <c r="K36" s="117"/>
      <c r="L36" s="62"/>
      <c r="M36" s="62"/>
      <c r="N36" s="132"/>
      <c r="O36" s="199"/>
      <c r="P36" s="62"/>
      <c r="Q36" s="62"/>
      <c r="R36" s="200"/>
      <c r="S36" s="117"/>
      <c r="T36" s="62"/>
      <c r="U36" s="62"/>
      <c r="V36" s="132"/>
      <c r="W36" s="190"/>
      <c r="X36" s="7"/>
      <c r="Y36" s="7"/>
      <c r="Z36" s="191"/>
      <c r="AA36" s="181"/>
      <c r="AB36" s="7"/>
      <c r="AC36" s="7"/>
      <c r="AD36" s="191"/>
      <c r="AE36" s="214" t="s">
        <v>34</v>
      </c>
    </row>
    <row r="37" spans="1:31" ht="17.25" customHeight="1">
      <c r="A37" s="9">
        <v>15</v>
      </c>
      <c r="B37" s="34" t="s">
        <v>88</v>
      </c>
      <c r="C37" s="132" t="s">
        <v>16</v>
      </c>
      <c r="D37" s="199">
        <v>2</v>
      </c>
      <c r="E37" s="62"/>
      <c r="F37" s="200">
        <v>30</v>
      </c>
      <c r="G37" s="199"/>
      <c r="H37" s="62"/>
      <c r="I37" s="62"/>
      <c r="J37" s="200"/>
      <c r="K37" s="117"/>
      <c r="L37" s="62"/>
      <c r="M37" s="62"/>
      <c r="N37" s="132"/>
      <c r="O37" s="199">
        <v>30</v>
      </c>
      <c r="P37" s="62"/>
      <c r="Q37" s="62"/>
      <c r="R37" s="200"/>
      <c r="S37" s="117"/>
      <c r="T37" s="62"/>
      <c r="U37" s="62"/>
      <c r="V37" s="132"/>
      <c r="W37" s="190"/>
      <c r="X37" s="7"/>
      <c r="Y37" s="7"/>
      <c r="Z37" s="191"/>
      <c r="AA37" s="181"/>
      <c r="AB37" s="7"/>
      <c r="AC37" s="7"/>
      <c r="AD37" s="191"/>
      <c r="AE37" s="214" t="s">
        <v>34</v>
      </c>
    </row>
    <row r="38" spans="1:31" ht="17.25" customHeight="1">
      <c r="A38" s="9">
        <v>16</v>
      </c>
      <c r="B38" s="34" t="s">
        <v>89</v>
      </c>
      <c r="C38" s="132" t="s">
        <v>18</v>
      </c>
      <c r="D38" s="199">
        <v>2</v>
      </c>
      <c r="E38" s="62"/>
      <c r="F38" s="200">
        <v>30</v>
      </c>
      <c r="G38" s="199"/>
      <c r="H38" s="62"/>
      <c r="I38" s="62"/>
      <c r="J38" s="200"/>
      <c r="K38" s="117">
        <v>30</v>
      </c>
      <c r="L38" s="62"/>
      <c r="M38" s="62"/>
      <c r="N38" s="132"/>
      <c r="O38" s="199"/>
      <c r="P38" s="62"/>
      <c r="Q38" s="62"/>
      <c r="R38" s="200"/>
      <c r="S38" s="117"/>
      <c r="T38" s="62"/>
      <c r="U38" s="62"/>
      <c r="V38" s="132"/>
      <c r="W38" s="190"/>
      <c r="X38" s="7"/>
      <c r="Y38" s="7"/>
      <c r="Z38" s="191"/>
      <c r="AA38" s="181"/>
      <c r="AB38" s="7"/>
      <c r="AC38" s="7"/>
      <c r="AD38" s="191"/>
      <c r="AE38" s="214" t="s">
        <v>34</v>
      </c>
    </row>
    <row r="39" spans="1:31" ht="17.25" customHeight="1">
      <c r="A39" s="9">
        <v>17</v>
      </c>
      <c r="B39" s="34" t="s">
        <v>90</v>
      </c>
      <c r="C39" s="132" t="s">
        <v>19</v>
      </c>
      <c r="D39" s="199">
        <v>1</v>
      </c>
      <c r="E39" s="62"/>
      <c r="F39" s="200">
        <v>15</v>
      </c>
      <c r="G39" s="199"/>
      <c r="H39" s="62"/>
      <c r="I39" s="62"/>
      <c r="J39" s="200"/>
      <c r="K39" s="117"/>
      <c r="L39" s="62"/>
      <c r="M39" s="62"/>
      <c r="N39" s="132"/>
      <c r="O39" s="199"/>
      <c r="P39" s="62"/>
      <c r="Q39" s="62"/>
      <c r="R39" s="200"/>
      <c r="S39" s="117"/>
      <c r="T39" s="62"/>
      <c r="U39" s="62">
        <v>15</v>
      </c>
      <c r="V39" s="132"/>
      <c r="W39" s="190"/>
      <c r="X39" s="7"/>
      <c r="Y39" s="7"/>
      <c r="Z39" s="191"/>
      <c r="AA39" s="181"/>
      <c r="AB39" s="7"/>
      <c r="AC39" s="7"/>
      <c r="AD39" s="191"/>
      <c r="AE39" s="214" t="s">
        <v>34</v>
      </c>
    </row>
    <row r="40" spans="1:31" ht="17.25" customHeight="1">
      <c r="A40" s="6">
        <v>18</v>
      </c>
      <c r="B40" s="34" t="s">
        <v>91</v>
      </c>
      <c r="C40" s="132" t="s">
        <v>1</v>
      </c>
      <c r="D40" s="199">
        <v>4</v>
      </c>
      <c r="E40" s="62"/>
      <c r="F40" s="200">
        <v>30</v>
      </c>
      <c r="G40" s="199"/>
      <c r="H40" s="62"/>
      <c r="I40" s="62"/>
      <c r="J40" s="200"/>
      <c r="K40" s="117"/>
      <c r="L40" s="62"/>
      <c r="M40" s="62"/>
      <c r="N40" s="132"/>
      <c r="O40" s="199"/>
      <c r="P40" s="62"/>
      <c r="Q40" s="62"/>
      <c r="R40" s="200"/>
      <c r="S40" s="117"/>
      <c r="T40" s="62">
        <v>30</v>
      </c>
      <c r="U40" s="62"/>
      <c r="V40" s="132"/>
      <c r="W40" s="190"/>
      <c r="X40" s="7"/>
      <c r="Y40" s="7"/>
      <c r="Z40" s="191"/>
      <c r="AA40" s="181"/>
      <c r="AB40" s="7"/>
      <c r="AC40" s="7"/>
      <c r="AD40" s="191"/>
      <c r="AE40" s="214" t="s">
        <v>34</v>
      </c>
    </row>
    <row r="41" spans="1:31" ht="17.25" customHeight="1">
      <c r="A41" s="6">
        <v>19</v>
      </c>
      <c r="B41" s="34" t="s">
        <v>156</v>
      </c>
      <c r="C41" s="132" t="s">
        <v>155</v>
      </c>
      <c r="D41" s="199">
        <v>1</v>
      </c>
      <c r="E41" s="62"/>
      <c r="F41" s="200">
        <v>15</v>
      </c>
      <c r="G41" s="199"/>
      <c r="H41" s="62"/>
      <c r="I41" s="62"/>
      <c r="J41" s="200"/>
      <c r="K41" s="117"/>
      <c r="L41" s="62">
        <v>15</v>
      </c>
      <c r="M41" s="62"/>
      <c r="N41" s="132"/>
      <c r="O41" s="199"/>
      <c r="P41" s="62"/>
      <c r="Q41" s="62"/>
      <c r="R41" s="200"/>
      <c r="S41" s="117"/>
      <c r="T41" s="62"/>
      <c r="U41" s="62"/>
      <c r="V41" s="132"/>
      <c r="W41" s="190"/>
      <c r="X41" s="7"/>
      <c r="Y41" s="7"/>
      <c r="Z41" s="191"/>
      <c r="AA41" s="181"/>
      <c r="AB41" s="7"/>
      <c r="AC41" s="7"/>
      <c r="AD41" s="191"/>
      <c r="AE41" s="214" t="s">
        <v>34</v>
      </c>
    </row>
    <row r="42" spans="1:31" ht="17.25" customHeight="1">
      <c r="A42" s="6">
        <v>20</v>
      </c>
      <c r="B42" s="34" t="s">
        <v>160</v>
      </c>
      <c r="C42" s="224" t="s">
        <v>161</v>
      </c>
      <c r="D42" s="190">
        <v>1</v>
      </c>
      <c r="E42" s="7"/>
      <c r="F42" s="191">
        <v>15</v>
      </c>
      <c r="G42" s="190"/>
      <c r="H42" s="7"/>
      <c r="I42" s="7"/>
      <c r="J42" s="191"/>
      <c r="K42" s="181"/>
      <c r="L42" s="7"/>
      <c r="M42" s="7"/>
      <c r="N42" s="175"/>
      <c r="O42" s="190"/>
      <c r="P42" s="7"/>
      <c r="Q42" s="7"/>
      <c r="R42" s="191"/>
      <c r="S42" s="181"/>
      <c r="T42" s="7"/>
      <c r="U42" s="7"/>
      <c r="V42" s="175"/>
      <c r="W42" s="190"/>
      <c r="X42" s="7"/>
      <c r="Y42" s="7"/>
      <c r="Z42" s="191"/>
      <c r="AA42" s="181"/>
      <c r="AB42" s="7">
        <v>15</v>
      </c>
      <c r="AC42" s="7"/>
      <c r="AD42" s="191"/>
      <c r="AE42" s="214" t="s">
        <v>34</v>
      </c>
    </row>
    <row r="43" spans="1:31" ht="17.25" customHeight="1">
      <c r="A43" s="234">
        <v>21</v>
      </c>
      <c r="B43" s="34" t="s">
        <v>92</v>
      </c>
      <c r="C43" s="175" t="s">
        <v>61</v>
      </c>
      <c r="D43" s="190">
        <v>3</v>
      </c>
      <c r="E43" s="7"/>
      <c r="F43" s="191">
        <v>30</v>
      </c>
      <c r="G43" s="190"/>
      <c r="H43" s="7"/>
      <c r="I43" s="7"/>
      <c r="J43" s="191"/>
      <c r="K43" s="181"/>
      <c r="L43" s="7"/>
      <c r="M43" s="7"/>
      <c r="N43" s="175"/>
      <c r="O43" s="190"/>
      <c r="P43" s="7"/>
      <c r="Q43" s="7">
        <v>30</v>
      </c>
      <c r="R43" s="191"/>
      <c r="S43" s="181"/>
      <c r="T43" s="7"/>
      <c r="U43" s="7"/>
      <c r="V43" s="175"/>
      <c r="W43" s="190"/>
      <c r="X43" s="7"/>
      <c r="Y43" s="7"/>
      <c r="Z43" s="191"/>
      <c r="AA43" s="181"/>
      <c r="AB43" s="7"/>
      <c r="AC43" s="7"/>
      <c r="AD43" s="191"/>
      <c r="AE43" s="214" t="s">
        <v>34</v>
      </c>
    </row>
    <row r="44" spans="1:31" ht="17.25" customHeight="1">
      <c r="A44" s="3"/>
      <c r="B44" s="3"/>
      <c r="C44" s="221" t="s">
        <v>41</v>
      </c>
      <c r="D44" s="201"/>
      <c r="E44" s="5"/>
      <c r="F44" s="202"/>
      <c r="G44" s="201"/>
      <c r="H44" s="5"/>
      <c r="I44" s="5"/>
      <c r="J44" s="202"/>
      <c r="K44" s="186"/>
      <c r="L44" s="5"/>
      <c r="M44" s="5"/>
      <c r="N44" s="178"/>
      <c r="O44" s="201"/>
      <c r="P44" s="5"/>
      <c r="Q44" s="5"/>
      <c r="R44" s="202"/>
      <c r="S44" s="186"/>
      <c r="T44" s="5"/>
      <c r="U44" s="5"/>
      <c r="V44" s="178"/>
      <c r="W44" s="201"/>
      <c r="X44" s="5"/>
      <c r="Y44" s="5"/>
      <c r="Z44" s="202"/>
      <c r="AA44" s="186"/>
      <c r="AB44" s="5"/>
      <c r="AC44" s="5"/>
      <c r="AD44" s="202"/>
      <c r="AE44" s="218"/>
    </row>
    <row r="45" spans="1:31" ht="32.25" customHeight="1">
      <c r="A45" s="6">
        <v>1</v>
      </c>
      <c r="B45" s="35" t="s">
        <v>93</v>
      </c>
      <c r="C45" s="175" t="s">
        <v>64</v>
      </c>
      <c r="D45" s="190">
        <v>2</v>
      </c>
      <c r="E45" s="7">
        <v>2</v>
      </c>
      <c r="F45" s="191">
        <v>30</v>
      </c>
      <c r="G45" s="190"/>
      <c r="H45" s="7"/>
      <c r="I45" s="7"/>
      <c r="J45" s="191"/>
      <c r="K45" s="181"/>
      <c r="L45" s="7"/>
      <c r="M45" s="7"/>
      <c r="N45" s="175"/>
      <c r="O45" s="190"/>
      <c r="P45" s="7"/>
      <c r="Q45" s="7"/>
      <c r="R45" s="191"/>
      <c r="S45" s="181"/>
      <c r="T45" s="7"/>
      <c r="U45" s="7"/>
      <c r="V45" s="175"/>
      <c r="W45" s="190">
        <v>30</v>
      </c>
      <c r="X45" s="7"/>
      <c r="Y45" s="7"/>
      <c r="Z45" s="191"/>
      <c r="AA45" s="181"/>
      <c r="AB45" s="7"/>
      <c r="AC45" s="7"/>
      <c r="AD45" s="191"/>
      <c r="AE45" s="214" t="s">
        <v>34</v>
      </c>
    </row>
    <row r="46" spans="1:31" ht="17.25" customHeight="1">
      <c r="A46" s="6">
        <v>2</v>
      </c>
      <c r="B46" s="34" t="s">
        <v>94</v>
      </c>
      <c r="C46" s="175" t="s">
        <v>8</v>
      </c>
      <c r="D46" s="190">
        <v>8</v>
      </c>
      <c r="E46" s="7">
        <v>8</v>
      </c>
      <c r="F46" s="191">
        <v>180</v>
      </c>
      <c r="G46" s="190"/>
      <c r="H46" s="7"/>
      <c r="I46" s="7"/>
      <c r="J46" s="191"/>
      <c r="K46" s="181"/>
      <c r="L46" s="7"/>
      <c r="M46" s="7"/>
      <c r="N46" s="175">
        <v>60</v>
      </c>
      <c r="O46" s="190"/>
      <c r="P46" s="7"/>
      <c r="Q46" s="7"/>
      <c r="R46" s="191">
        <v>30</v>
      </c>
      <c r="S46" s="181"/>
      <c r="T46" s="7"/>
      <c r="U46" s="7"/>
      <c r="V46" s="175">
        <v>30</v>
      </c>
      <c r="W46" s="190"/>
      <c r="X46" s="7"/>
      <c r="Y46" s="7"/>
      <c r="Z46" s="191">
        <v>60</v>
      </c>
      <c r="AA46" s="181"/>
      <c r="AB46" s="7"/>
      <c r="AC46" s="7"/>
      <c r="AD46" s="191"/>
      <c r="AE46" s="214" t="s">
        <v>33</v>
      </c>
    </row>
    <row r="47" spans="1:31" ht="17.25" customHeight="1">
      <c r="A47" s="3"/>
      <c r="B47" s="3"/>
      <c r="C47" s="221" t="s">
        <v>42</v>
      </c>
      <c r="D47" s="201"/>
      <c r="E47" s="5"/>
      <c r="F47" s="202"/>
      <c r="G47" s="201"/>
      <c r="H47" s="5"/>
      <c r="I47" s="5"/>
      <c r="J47" s="202"/>
      <c r="K47" s="186"/>
      <c r="L47" s="5"/>
      <c r="M47" s="5"/>
      <c r="N47" s="178"/>
      <c r="O47" s="201"/>
      <c r="P47" s="5"/>
      <c r="Q47" s="5"/>
      <c r="R47" s="202"/>
      <c r="S47" s="186"/>
      <c r="T47" s="5"/>
      <c r="U47" s="5"/>
      <c r="V47" s="178"/>
      <c r="W47" s="201"/>
      <c r="X47" s="5"/>
      <c r="Y47" s="5"/>
      <c r="Z47" s="202"/>
      <c r="AA47" s="186"/>
      <c r="AB47" s="5"/>
      <c r="AC47" s="5"/>
      <c r="AD47" s="202"/>
      <c r="AE47" s="218"/>
    </row>
    <row r="48" spans="1:31" ht="17.25" customHeight="1">
      <c r="A48" s="247">
        <v>1</v>
      </c>
      <c r="B48" s="34" t="s">
        <v>95</v>
      </c>
      <c r="C48" s="249" t="s">
        <v>43</v>
      </c>
      <c r="D48" s="235">
        <v>3</v>
      </c>
      <c r="E48" s="253">
        <v>3</v>
      </c>
      <c r="F48" s="251">
        <v>30</v>
      </c>
      <c r="G48" s="192"/>
      <c r="H48" s="8"/>
      <c r="I48" s="8"/>
      <c r="J48" s="251"/>
      <c r="K48" s="182"/>
      <c r="L48" s="8"/>
      <c r="M48" s="8"/>
      <c r="N48" s="249"/>
      <c r="O48" s="192"/>
      <c r="P48" s="8">
        <v>30</v>
      </c>
      <c r="Q48" s="8"/>
      <c r="R48" s="251"/>
      <c r="S48" s="182"/>
      <c r="T48" s="8"/>
      <c r="U48" s="8"/>
      <c r="V48" s="249"/>
      <c r="W48" s="192"/>
      <c r="X48" s="8"/>
      <c r="Y48" s="8"/>
      <c r="Z48" s="251"/>
      <c r="AA48" s="182"/>
      <c r="AB48" s="8"/>
      <c r="AC48" s="8"/>
      <c r="AD48" s="251"/>
      <c r="AE48" s="255" t="s">
        <v>34</v>
      </c>
    </row>
    <row r="49" spans="1:31" ht="17.25" customHeight="1">
      <c r="A49" s="248"/>
      <c r="B49" s="34" t="s">
        <v>96</v>
      </c>
      <c r="C49" s="250"/>
      <c r="D49" s="236"/>
      <c r="E49" s="254"/>
      <c r="F49" s="252"/>
      <c r="G49" s="196"/>
      <c r="H49" s="10"/>
      <c r="I49" s="10"/>
      <c r="J49" s="252"/>
      <c r="K49" s="184"/>
      <c r="L49" s="10"/>
      <c r="M49" s="10"/>
      <c r="N49" s="250"/>
      <c r="O49" s="196"/>
      <c r="P49" s="10"/>
      <c r="Q49" s="10"/>
      <c r="R49" s="252"/>
      <c r="S49" s="184"/>
      <c r="T49" s="10"/>
      <c r="U49" s="10"/>
      <c r="V49" s="250"/>
      <c r="W49" s="196"/>
      <c r="X49" s="10"/>
      <c r="Y49" s="10"/>
      <c r="Z49" s="252"/>
      <c r="AA49" s="184"/>
      <c r="AB49" s="10"/>
      <c r="AC49" s="10"/>
      <c r="AD49" s="252"/>
      <c r="AE49" s="256"/>
    </row>
    <row r="50" spans="1:31" ht="17.25" customHeight="1">
      <c r="A50" s="6">
        <v>2</v>
      </c>
      <c r="B50" s="34" t="s">
        <v>97</v>
      </c>
      <c r="C50" s="175" t="s">
        <v>13</v>
      </c>
      <c r="D50" s="190">
        <v>2</v>
      </c>
      <c r="E50" s="7"/>
      <c r="F50" s="191">
        <v>30</v>
      </c>
      <c r="G50" s="190"/>
      <c r="H50" s="7"/>
      <c r="I50" s="7"/>
      <c r="J50" s="191"/>
      <c r="K50" s="181">
        <v>30</v>
      </c>
      <c r="L50" s="7"/>
      <c r="M50" s="7"/>
      <c r="N50" s="175"/>
      <c r="O50" s="190"/>
      <c r="P50" s="7"/>
      <c r="Q50" s="7"/>
      <c r="R50" s="191"/>
      <c r="S50" s="181"/>
      <c r="T50" s="7"/>
      <c r="U50" s="7"/>
      <c r="V50" s="175"/>
      <c r="W50" s="190"/>
      <c r="X50" s="7"/>
      <c r="Y50" s="7"/>
      <c r="Z50" s="191"/>
      <c r="AA50" s="181"/>
      <c r="AB50" s="7"/>
      <c r="AC50" s="7"/>
      <c r="AD50" s="191"/>
      <c r="AE50" s="214" t="s">
        <v>34</v>
      </c>
    </row>
    <row r="51" spans="1:31" ht="17.25" customHeight="1">
      <c r="A51" s="3"/>
      <c r="B51" s="3"/>
      <c r="C51" s="221" t="s">
        <v>44</v>
      </c>
      <c r="D51" s="201"/>
      <c r="E51" s="5"/>
      <c r="F51" s="202"/>
      <c r="G51" s="201"/>
      <c r="H51" s="5"/>
      <c r="I51" s="5"/>
      <c r="J51" s="202"/>
      <c r="K51" s="186"/>
      <c r="L51" s="5"/>
      <c r="M51" s="5"/>
      <c r="N51" s="178"/>
      <c r="O51" s="201"/>
      <c r="P51" s="5"/>
      <c r="Q51" s="5"/>
      <c r="R51" s="202"/>
      <c r="S51" s="186"/>
      <c r="T51" s="5"/>
      <c r="U51" s="5"/>
      <c r="V51" s="178"/>
      <c r="W51" s="201"/>
      <c r="X51" s="5"/>
      <c r="Y51" s="5"/>
      <c r="Z51" s="202"/>
      <c r="AA51" s="186"/>
      <c r="AB51" s="5"/>
      <c r="AC51" s="5"/>
      <c r="AD51" s="202"/>
      <c r="AE51" s="218"/>
    </row>
    <row r="52" spans="1:31" ht="17.25" customHeight="1">
      <c r="A52" s="6">
        <v>1</v>
      </c>
      <c r="B52" s="35" t="s">
        <v>98</v>
      </c>
      <c r="C52" s="175" t="s">
        <v>20</v>
      </c>
      <c r="D52" s="190">
        <v>6</v>
      </c>
      <c r="E52" s="7">
        <v>6</v>
      </c>
      <c r="F52" s="191">
        <v>60</v>
      </c>
      <c r="G52" s="190"/>
      <c r="H52" s="7"/>
      <c r="I52" s="7"/>
      <c r="J52" s="191"/>
      <c r="K52" s="181"/>
      <c r="L52" s="7"/>
      <c r="M52" s="7"/>
      <c r="N52" s="175"/>
      <c r="O52" s="190"/>
      <c r="P52" s="7"/>
      <c r="Q52" s="7"/>
      <c r="R52" s="191"/>
      <c r="S52" s="181"/>
      <c r="T52" s="7"/>
      <c r="U52" s="7"/>
      <c r="V52" s="175"/>
      <c r="W52" s="190"/>
      <c r="X52" s="7"/>
      <c r="Y52" s="7"/>
      <c r="Z52" s="191">
        <v>30</v>
      </c>
      <c r="AA52" s="181"/>
      <c r="AB52" s="7"/>
      <c r="AC52" s="7"/>
      <c r="AD52" s="191">
        <v>30</v>
      </c>
      <c r="AE52" s="214" t="s">
        <v>34</v>
      </c>
    </row>
    <row r="53" spans="1:31" ht="17.25" customHeight="1">
      <c r="A53" s="6">
        <v>2</v>
      </c>
      <c r="B53" s="6"/>
      <c r="C53" s="175" t="s">
        <v>45</v>
      </c>
      <c r="D53" s="190">
        <v>4</v>
      </c>
      <c r="E53" s="7">
        <v>4</v>
      </c>
      <c r="F53" s="191"/>
      <c r="G53" s="190"/>
      <c r="H53" s="7"/>
      <c r="I53" s="7"/>
      <c r="J53" s="191"/>
      <c r="K53" s="181"/>
      <c r="L53" s="7"/>
      <c r="M53" s="7"/>
      <c r="N53" s="175"/>
      <c r="O53" s="190"/>
      <c r="P53" s="7"/>
      <c r="Q53" s="7"/>
      <c r="R53" s="191"/>
      <c r="S53" s="181"/>
      <c r="T53" s="7"/>
      <c r="U53" s="7"/>
      <c r="V53" s="175"/>
      <c r="W53" s="190"/>
      <c r="X53" s="7"/>
      <c r="Y53" s="7"/>
      <c r="Z53" s="191"/>
      <c r="AA53" s="181"/>
      <c r="AB53" s="7"/>
      <c r="AC53" s="7"/>
      <c r="AD53" s="191"/>
      <c r="AE53" s="214"/>
    </row>
    <row r="54" spans="1:31" ht="17.25" customHeight="1">
      <c r="A54" s="14"/>
      <c r="B54" s="14"/>
      <c r="C54" s="221" t="s">
        <v>48</v>
      </c>
      <c r="D54" s="203"/>
      <c r="E54" s="15"/>
      <c r="F54" s="204"/>
      <c r="G54" s="203"/>
      <c r="H54" s="15"/>
      <c r="I54" s="15"/>
      <c r="J54" s="204"/>
      <c r="K54" s="187"/>
      <c r="L54" s="15"/>
      <c r="M54" s="15"/>
      <c r="N54" s="179"/>
      <c r="O54" s="203"/>
      <c r="P54" s="15"/>
      <c r="Q54" s="15"/>
      <c r="R54" s="204"/>
      <c r="S54" s="187"/>
      <c r="T54" s="15"/>
      <c r="U54" s="15"/>
      <c r="V54" s="179"/>
      <c r="W54" s="203"/>
      <c r="X54" s="15"/>
      <c r="Y54" s="15"/>
      <c r="Z54" s="204"/>
      <c r="AA54" s="187"/>
      <c r="AB54" s="15"/>
      <c r="AC54" s="15"/>
      <c r="AD54" s="204"/>
      <c r="AE54" s="219"/>
    </row>
    <row r="55" spans="1:31" ht="17.25" customHeight="1">
      <c r="A55" s="6">
        <v>1</v>
      </c>
      <c r="B55" s="34" t="s">
        <v>100</v>
      </c>
      <c r="C55" s="222" t="s">
        <v>49</v>
      </c>
      <c r="D55" s="190">
        <v>5</v>
      </c>
      <c r="E55" s="7"/>
      <c r="F55" s="191">
        <v>60</v>
      </c>
      <c r="G55" s="190"/>
      <c r="H55" s="7"/>
      <c r="I55" s="7"/>
      <c r="J55" s="191"/>
      <c r="K55" s="181"/>
      <c r="L55" s="7"/>
      <c r="M55" s="7"/>
      <c r="N55" s="175"/>
      <c r="O55" s="190"/>
      <c r="P55" s="7"/>
      <c r="Q55" s="7">
        <v>30</v>
      </c>
      <c r="R55" s="191"/>
      <c r="S55" s="181"/>
      <c r="T55" s="7"/>
      <c r="U55" s="7">
        <v>30</v>
      </c>
      <c r="V55" s="175"/>
      <c r="W55" s="190"/>
      <c r="X55" s="7"/>
      <c r="Y55" s="7"/>
      <c r="Z55" s="191"/>
      <c r="AA55" s="181"/>
      <c r="AB55" s="7"/>
      <c r="AC55" s="7"/>
      <c r="AD55" s="191"/>
      <c r="AE55" s="214" t="s">
        <v>34</v>
      </c>
    </row>
    <row r="56" spans="1:31" ht="17.25" customHeight="1">
      <c r="A56" s="6">
        <v>2</v>
      </c>
      <c r="B56" s="34" t="s">
        <v>101</v>
      </c>
      <c r="C56" s="223" t="s">
        <v>50</v>
      </c>
      <c r="D56" s="190">
        <v>2</v>
      </c>
      <c r="E56" s="7"/>
      <c r="F56" s="191">
        <v>30</v>
      </c>
      <c r="G56" s="190"/>
      <c r="H56" s="7"/>
      <c r="I56" s="7"/>
      <c r="J56" s="191"/>
      <c r="K56" s="181"/>
      <c r="L56" s="7"/>
      <c r="M56" s="7"/>
      <c r="N56" s="175"/>
      <c r="O56" s="190"/>
      <c r="P56" s="7"/>
      <c r="Q56" s="7"/>
      <c r="R56" s="191"/>
      <c r="S56" s="181">
        <v>30</v>
      </c>
      <c r="T56" s="7"/>
      <c r="U56" s="7"/>
      <c r="V56" s="175"/>
      <c r="W56" s="190"/>
      <c r="X56" s="7"/>
      <c r="Y56" s="7"/>
      <c r="Z56" s="191"/>
      <c r="AA56" s="181"/>
      <c r="AB56" s="7"/>
      <c r="AC56" s="7"/>
      <c r="AD56" s="191"/>
      <c r="AE56" s="214" t="s">
        <v>34</v>
      </c>
    </row>
    <row r="57" spans="1:31" ht="17.25" customHeight="1">
      <c r="A57" s="18">
        <v>3</v>
      </c>
      <c r="B57" s="34" t="s">
        <v>102</v>
      </c>
      <c r="C57" s="224" t="s">
        <v>51</v>
      </c>
      <c r="D57" s="190">
        <v>4</v>
      </c>
      <c r="E57" s="7"/>
      <c r="F57" s="191">
        <v>30</v>
      </c>
      <c r="G57" s="190"/>
      <c r="H57" s="7"/>
      <c r="I57" s="7"/>
      <c r="J57" s="191"/>
      <c r="K57" s="181"/>
      <c r="L57" s="7"/>
      <c r="M57" s="7"/>
      <c r="N57" s="175"/>
      <c r="O57" s="190"/>
      <c r="P57" s="7"/>
      <c r="Q57" s="7"/>
      <c r="R57" s="191"/>
      <c r="S57" s="181"/>
      <c r="T57" s="7">
        <v>30</v>
      </c>
      <c r="U57" s="7"/>
      <c r="V57" s="175"/>
      <c r="W57" s="190"/>
      <c r="X57" s="7"/>
      <c r="Y57" s="7"/>
      <c r="Z57" s="191"/>
      <c r="AA57" s="181"/>
      <c r="AB57" s="7"/>
      <c r="AC57" s="7"/>
      <c r="AD57" s="191"/>
      <c r="AE57" s="214" t="s">
        <v>40</v>
      </c>
    </row>
    <row r="58" spans="1:31" ht="17.25" customHeight="1">
      <c r="A58" s="6">
        <v>4</v>
      </c>
      <c r="B58" s="34" t="s">
        <v>103</v>
      </c>
      <c r="C58" s="224" t="s">
        <v>52</v>
      </c>
      <c r="D58" s="190">
        <v>4</v>
      </c>
      <c r="E58" s="7"/>
      <c r="F58" s="191">
        <v>45</v>
      </c>
      <c r="G58" s="190"/>
      <c r="H58" s="7"/>
      <c r="I58" s="7"/>
      <c r="J58" s="191"/>
      <c r="K58" s="181"/>
      <c r="L58" s="7"/>
      <c r="M58" s="7"/>
      <c r="N58" s="175"/>
      <c r="O58" s="190"/>
      <c r="P58" s="7"/>
      <c r="Q58" s="7"/>
      <c r="R58" s="191"/>
      <c r="S58" s="181">
        <v>15</v>
      </c>
      <c r="T58" s="7"/>
      <c r="U58" s="7"/>
      <c r="V58" s="175">
        <v>30</v>
      </c>
      <c r="W58" s="190"/>
      <c r="X58" s="7"/>
      <c r="Y58" s="7"/>
      <c r="Z58" s="191"/>
      <c r="AA58" s="181"/>
      <c r="AB58" s="7"/>
      <c r="AC58" s="7"/>
      <c r="AD58" s="191"/>
      <c r="AE58" s="214" t="s">
        <v>40</v>
      </c>
    </row>
    <row r="59" spans="1:31" ht="17.25" customHeight="1">
      <c r="A59" s="6">
        <v>5</v>
      </c>
      <c r="B59" s="34" t="s">
        <v>104</v>
      </c>
      <c r="C59" s="225" t="s">
        <v>53</v>
      </c>
      <c r="D59" s="190">
        <v>5</v>
      </c>
      <c r="E59" s="7"/>
      <c r="F59" s="191">
        <v>60</v>
      </c>
      <c r="G59" s="190"/>
      <c r="H59" s="7"/>
      <c r="I59" s="7"/>
      <c r="J59" s="191"/>
      <c r="K59" s="181"/>
      <c r="L59" s="7"/>
      <c r="M59" s="7"/>
      <c r="N59" s="175"/>
      <c r="O59" s="190"/>
      <c r="P59" s="7"/>
      <c r="Q59" s="7"/>
      <c r="R59" s="191"/>
      <c r="S59" s="181">
        <v>30</v>
      </c>
      <c r="T59" s="7"/>
      <c r="U59" s="7"/>
      <c r="V59" s="175">
        <v>30</v>
      </c>
      <c r="W59" s="190"/>
      <c r="X59" s="7"/>
      <c r="Y59" s="7"/>
      <c r="Z59" s="191"/>
      <c r="AA59" s="181"/>
      <c r="AB59" s="7"/>
      <c r="AC59" s="7"/>
      <c r="AD59" s="191"/>
      <c r="AE59" s="214" t="s">
        <v>40</v>
      </c>
    </row>
    <row r="60" spans="1:31" ht="17.25" customHeight="1">
      <c r="A60" s="6">
        <v>6</v>
      </c>
      <c r="B60" s="34" t="s">
        <v>105</v>
      </c>
      <c r="C60" s="226" t="s">
        <v>54</v>
      </c>
      <c r="D60" s="190">
        <v>5</v>
      </c>
      <c r="E60" s="7"/>
      <c r="F60" s="191">
        <v>60</v>
      </c>
      <c r="G60" s="190"/>
      <c r="H60" s="7"/>
      <c r="I60" s="7"/>
      <c r="J60" s="191"/>
      <c r="K60" s="181"/>
      <c r="L60" s="7"/>
      <c r="M60" s="7"/>
      <c r="N60" s="175"/>
      <c r="O60" s="190">
        <v>30</v>
      </c>
      <c r="P60" s="7"/>
      <c r="Q60" s="7"/>
      <c r="R60" s="191">
        <v>30</v>
      </c>
      <c r="S60" s="181"/>
      <c r="T60" s="7"/>
      <c r="U60" s="7"/>
      <c r="V60" s="175"/>
      <c r="W60" s="190"/>
      <c r="X60" s="7"/>
      <c r="Y60" s="7"/>
      <c r="Z60" s="191"/>
      <c r="AA60" s="181"/>
      <c r="AB60" s="7"/>
      <c r="AC60" s="7"/>
      <c r="AD60" s="191"/>
      <c r="AE60" s="214" t="s">
        <v>40</v>
      </c>
    </row>
    <row r="61" spans="1:31" ht="17.25" customHeight="1">
      <c r="A61" s="6">
        <v>7</v>
      </c>
      <c r="B61" s="34" t="s">
        <v>106</v>
      </c>
      <c r="C61" s="224" t="s">
        <v>55</v>
      </c>
      <c r="D61" s="190">
        <v>2</v>
      </c>
      <c r="E61" s="7"/>
      <c r="F61" s="191">
        <v>30</v>
      </c>
      <c r="G61" s="190"/>
      <c r="H61" s="7"/>
      <c r="I61" s="7"/>
      <c r="J61" s="191"/>
      <c r="K61" s="181"/>
      <c r="L61" s="7"/>
      <c r="M61" s="7"/>
      <c r="N61" s="175"/>
      <c r="O61" s="190"/>
      <c r="P61" s="7"/>
      <c r="Q61" s="7"/>
      <c r="R61" s="191"/>
      <c r="S61" s="181">
        <v>30</v>
      </c>
      <c r="T61" s="7"/>
      <c r="U61" s="7"/>
      <c r="V61" s="175"/>
      <c r="W61" s="190"/>
      <c r="X61" s="7"/>
      <c r="Y61" s="7"/>
      <c r="Z61" s="191"/>
      <c r="AA61" s="181"/>
      <c r="AB61" s="7"/>
      <c r="AC61" s="7"/>
      <c r="AD61" s="191"/>
      <c r="AE61" s="214" t="s">
        <v>34</v>
      </c>
    </row>
    <row r="62" spans="1:31" ht="31.5" customHeight="1">
      <c r="A62" s="6">
        <v>8</v>
      </c>
      <c r="B62" s="16" t="s">
        <v>107</v>
      </c>
      <c r="C62" s="227" t="s">
        <v>57</v>
      </c>
      <c r="D62" s="190">
        <v>3</v>
      </c>
      <c r="E62" s="7">
        <v>3</v>
      </c>
      <c r="F62" s="191">
        <v>30</v>
      </c>
      <c r="G62" s="190"/>
      <c r="H62" s="7"/>
      <c r="I62" s="7"/>
      <c r="J62" s="191"/>
      <c r="K62" s="181"/>
      <c r="L62" s="7"/>
      <c r="M62" s="7"/>
      <c r="N62" s="175"/>
      <c r="O62" s="190"/>
      <c r="P62" s="7"/>
      <c r="Q62" s="7"/>
      <c r="R62" s="191"/>
      <c r="S62" s="181"/>
      <c r="T62" s="7"/>
      <c r="U62" s="7"/>
      <c r="V62" s="175"/>
      <c r="W62" s="190"/>
      <c r="X62" s="7"/>
      <c r="Y62" s="7"/>
      <c r="Z62" s="191"/>
      <c r="AA62" s="181">
        <v>15</v>
      </c>
      <c r="AB62" s="7"/>
      <c r="AC62" s="7"/>
      <c r="AD62" s="191">
        <v>15</v>
      </c>
      <c r="AE62" s="214" t="s">
        <v>34</v>
      </c>
    </row>
    <row r="63" spans="1:31" ht="27" customHeight="1">
      <c r="A63" s="6">
        <v>9</v>
      </c>
      <c r="B63" s="45" t="s">
        <v>109</v>
      </c>
      <c r="C63" s="19" t="s">
        <v>108</v>
      </c>
      <c r="D63" s="190">
        <v>7</v>
      </c>
      <c r="E63" s="17"/>
      <c r="F63" s="191">
        <v>60</v>
      </c>
      <c r="G63" s="190"/>
      <c r="H63" s="7"/>
      <c r="I63" s="7"/>
      <c r="J63" s="191"/>
      <c r="K63" s="181"/>
      <c r="L63" s="7"/>
      <c r="M63" s="7"/>
      <c r="N63" s="175"/>
      <c r="O63" s="190"/>
      <c r="P63" s="7"/>
      <c r="Q63" s="7"/>
      <c r="R63" s="191"/>
      <c r="S63" s="181"/>
      <c r="T63" s="7"/>
      <c r="U63" s="7"/>
      <c r="V63" s="175"/>
      <c r="W63" s="190"/>
      <c r="X63" s="7"/>
      <c r="Y63" s="7"/>
      <c r="Z63" s="191"/>
      <c r="AA63" s="181">
        <v>30</v>
      </c>
      <c r="AB63" s="7"/>
      <c r="AC63" s="7"/>
      <c r="AD63" s="191">
        <v>30</v>
      </c>
      <c r="AE63" s="214" t="s">
        <v>40</v>
      </c>
    </row>
    <row r="64" spans="1:31" ht="17.25" customHeight="1">
      <c r="A64" s="6">
        <v>10</v>
      </c>
      <c r="B64" s="34" t="s">
        <v>110</v>
      </c>
      <c r="C64" s="228" t="s">
        <v>56</v>
      </c>
      <c r="D64" s="190">
        <v>2</v>
      </c>
      <c r="E64" s="17"/>
      <c r="F64" s="191">
        <v>30</v>
      </c>
      <c r="G64" s="190"/>
      <c r="H64" s="7"/>
      <c r="I64" s="7"/>
      <c r="J64" s="191"/>
      <c r="K64" s="181"/>
      <c r="L64" s="7"/>
      <c r="M64" s="7"/>
      <c r="N64" s="175"/>
      <c r="O64" s="190"/>
      <c r="P64" s="7"/>
      <c r="Q64" s="7"/>
      <c r="R64" s="191"/>
      <c r="S64" s="181">
        <v>30</v>
      </c>
      <c r="T64" s="7"/>
      <c r="U64" s="7"/>
      <c r="V64" s="175"/>
      <c r="W64" s="190"/>
      <c r="X64" s="7"/>
      <c r="Y64" s="7"/>
      <c r="Z64" s="191"/>
      <c r="AA64" s="181"/>
      <c r="AB64" s="7"/>
      <c r="AC64" s="7"/>
      <c r="AD64" s="191"/>
      <c r="AE64" s="214" t="s">
        <v>34</v>
      </c>
    </row>
    <row r="65" spans="1:31" ht="38.25" customHeight="1">
      <c r="A65" s="6">
        <v>11</v>
      </c>
      <c r="B65" s="46" t="s">
        <v>111</v>
      </c>
      <c r="C65" s="228" t="s">
        <v>58</v>
      </c>
      <c r="D65" s="190">
        <v>4</v>
      </c>
      <c r="E65" s="7">
        <v>4</v>
      </c>
      <c r="F65" s="191">
        <v>30</v>
      </c>
      <c r="G65" s="190"/>
      <c r="H65" s="7"/>
      <c r="I65" s="7"/>
      <c r="J65" s="191"/>
      <c r="K65" s="181"/>
      <c r="L65" s="7"/>
      <c r="M65" s="7"/>
      <c r="N65" s="175"/>
      <c r="O65" s="190"/>
      <c r="P65" s="7"/>
      <c r="Q65" s="7"/>
      <c r="R65" s="191"/>
      <c r="S65" s="181"/>
      <c r="T65" s="7"/>
      <c r="U65" s="7"/>
      <c r="V65" s="175"/>
      <c r="W65" s="190"/>
      <c r="X65" s="7"/>
      <c r="Y65" s="7"/>
      <c r="Z65" s="191"/>
      <c r="AA65" s="181"/>
      <c r="AB65" s="7">
        <v>30</v>
      </c>
      <c r="AC65" s="7"/>
      <c r="AD65" s="191"/>
      <c r="AE65" s="214" t="s">
        <v>34</v>
      </c>
    </row>
    <row r="66" spans="1:31" ht="17.25" customHeight="1">
      <c r="A66" s="6">
        <v>12</v>
      </c>
      <c r="B66" s="34" t="s">
        <v>112</v>
      </c>
      <c r="C66" s="224" t="s">
        <v>165</v>
      </c>
      <c r="D66" s="190">
        <v>6</v>
      </c>
      <c r="E66" s="17"/>
      <c r="F66" s="191">
        <v>60</v>
      </c>
      <c r="G66" s="190"/>
      <c r="H66" s="7"/>
      <c r="I66" s="7"/>
      <c r="J66" s="191"/>
      <c r="K66" s="181"/>
      <c r="L66" s="7"/>
      <c r="M66" s="7"/>
      <c r="N66" s="175"/>
      <c r="O66" s="190"/>
      <c r="P66" s="7"/>
      <c r="Q66" s="7"/>
      <c r="R66" s="191"/>
      <c r="S66" s="181"/>
      <c r="T66" s="7"/>
      <c r="U66" s="7"/>
      <c r="V66" s="175"/>
      <c r="W66" s="190"/>
      <c r="X66" s="7"/>
      <c r="Y66" s="7"/>
      <c r="Z66" s="191"/>
      <c r="AA66" s="181">
        <v>30</v>
      </c>
      <c r="AB66" s="7"/>
      <c r="AC66" s="7"/>
      <c r="AD66" s="191">
        <v>30</v>
      </c>
      <c r="AE66" s="214" t="s">
        <v>40</v>
      </c>
    </row>
    <row r="67" spans="1:31" ht="17.25" customHeight="1">
      <c r="A67" s="6">
        <v>13</v>
      </c>
      <c r="B67" s="34" t="s">
        <v>113</v>
      </c>
      <c r="C67" s="19" t="s">
        <v>63</v>
      </c>
      <c r="D67" s="190">
        <v>2</v>
      </c>
      <c r="E67" s="17"/>
      <c r="F67" s="191">
        <v>30</v>
      </c>
      <c r="G67" s="190"/>
      <c r="H67" s="7"/>
      <c r="I67" s="7"/>
      <c r="J67" s="191"/>
      <c r="K67" s="181"/>
      <c r="L67" s="7"/>
      <c r="M67" s="7"/>
      <c r="N67" s="175"/>
      <c r="O67" s="190"/>
      <c r="P67" s="7"/>
      <c r="Q67" s="7"/>
      <c r="R67" s="191"/>
      <c r="S67" s="181">
        <v>30</v>
      </c>
      <c r="T67" s="7"/>
      <c r="U67" s="7"/>
      <c r="V67" s="175"/>
      <c r="W67" s="190"/>
      <c r="X67" s="7"/>
      <c r="Y67" s="7"/>
      <c r="Z67" s="191"/>
      <c r="AA67" s="181"/>
      <c r="AB67" s="7"/>
      <c r="AC67" s="7"/>
      <c r="AD67" s="191"/>
      <c r="AE67" s="214" t="s">
        <v>40</v>
      </c>
    </row>
    <row r="68" spans="1:31" ht="17.25" customHeight="1">
      <c r="A68" s="3"/>
      <c r="B68" s="40"/>
      <c r="C68" s="221" t="s">
        <v>46</v>
      </c>
      <c r="D68" s="201"/>
      <c r="E68" s="5"/>
      <c r="F68" s="202"/>
      <c r="G68" s="201"/>
      <c r="H68" s="5"/>
      <c r="I68" s="5"/>
      <c r="J68" s="202"/>
      <c r="K68" s="186"/>
      <c r="L68" s="5"/>
      <c r="M68" s="5"/>
      <c r="N68" s="178"/>
      <c r="O68" s="201"/>
      <c r="P68" s="5"/>
      <c r="Q68" s="5"/>
      <c r="R68" s="202"/>
      <c r="S68" s="186"/>
      <c r="T68" s="5"/>
      <c r="U68" s="5"/>
      <c r="V68" s="178"/>
      <c r="W68" s="201"/>
      <c r="X68" s="5"/>
      <c r="Y68" s="5"/>
      <c r="Z68" s="202"/>
      <c r="AA68" s="186"/>
      <c r="AB68" s="5"/>
      <c r="AC68" s="5"/>
      <c r="AD68" s="202"/>
      <c r="AE68" s="218"/>
    </row>
    <row r="69" spans="1:31" ht="17.25" customHeight="1" thickBot="1">
      <c r="A69" s="6">
        <v>1</v>
      </c>
      <c r="B69" s="6" t="s">
        <v>99</v>
      </c>
      <c r="C69" s="175" t="s">
        <v>47</v>
      </c>
      <c r="D69" s="205">
        <v>24</v>
      </c>
      <c r="E69" s="206">
        <v>24</v>
      </c>
      <c r="F69" s="207">
        <v>720</v>
      </c>
      <c r="G69" s="205"/>
      <c r="H69" s="206"/>
      <c r="I69" s="206"/>
      <c r="J69" s="207"/>
      <c r="K69" s="209"/>
      <c r="L69" s="206"/>
      <c r="M69" s="206"/>
      <c r="N69" s="210"/>
      <c r="O69" s="205"/>
      <c r="P69" s="206"/>
      <c r="Q69" s="206"/>
      <c r="R69" s="207"/>
      <c r="S69" s="209"/>
      <c r="T69" s="206"/>
      <c r="U69" s="206"/>
      <c r="V69" s="210"/>
      <c r="W69" s="205"/>
      <c r="X69" s="206"/>
      <c r="Y69" s="206"/>
      <c r="Z69" s="207">
        <v>720</v>
      </c>
      <c r="AA69" s="209"/>
      <c r="AB69" s="206"/>
      <c r="AC69" s="206"/>
      <c r="AD69" s="207"/>
      <c r="AE69" s="220" t="s">
        <v>34</v>
      </c>
    </row>
    <row r="70" spans="1:31" ht="17.25" customHeight="1" hidden="1">
      <c r="A70" s="36"/>
      <c r="B70" s="36"/>
      <c r="C70" s="2"/>
      <c r="D70" s="229">
        <f>SUM(D13:D69)</f>
        <v>180</v>
      </c>
      <c r="E70" s="229">
        <f>SUM(E13:E69)</f>
        <v>58</v>
      </c>
      <c r="F70" s="229">
        <f>SUM(F13:F69)</f>
        <v>2550</v>
      </c>
      <c r="G70" s="42"/>
      <c r="H70" s="42"/>
      <c r="I70" s="42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7.25" customHeight="1" hidden="1">
      <c r="A71" s="36"/>
      <c r="B71" s="36"/>
      <c r="C71" s="1"/>
      <c r="D71" s="41"/>
      <c r="E71" s="43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7.25" customHeight="1" hidden="1">
      <c r="A72" s="36"/>
      <c r="B72" s="36"/>
      <c r="C72" s="1" t="s">
        <v>22</v>
      </c>
      <c r="D72" s="44"/>
      <c r="E72" s="47">
        <v>0.3056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5.75">
      <c r="A75" s="36"/>
      <c r="B75" s="36"/>
      <c r="C75" s="48"/>
      <c r="D75" s="103" t="s">
        <v>148</v>
      </c>
      <c r="E75" s="50"/>
      <c r="F75" s="221">
        <f>D70</f>
        <v>180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3:6" ht="15">
      <c r="C76" s="49"/>
      <c r="D76" s="50"/>
      <c r="E76" s="50"/>
      <c r="F76" s="105"/>
    </row>
    <row r="77" spans="3:6" ht="15.75">
      <c r="C77" s="106"/>
      <c r="D77" s="103" t="s">
        <v>149</v>
      </c>
      <c r="E77" s="50"/>
      <c r="F77" s="221">
        <f>SUM(G13:AD69)</f>
        <v>2550</v>
      </c>
    </row>
    <row r="78" spans="3:6" ht="15">
      <c r="C78" s="106"/>
      <c r="D78" s="50"/>
      <c r="E78" s="50"/>
      <c r="F78" s="107"/>
    </row>
    <row r="79" spans="3:6" ht="15.75">
      <c r="C79" s="106"/>
      <c r="D79" s="103" t="s">
        <v>150</v>
      </c>
      <c r="E79" s="50"/>
      <c r="F79" s="221">
        <f>SUM(E13:E69)</f>
        <v>58</v>
      </c>
    </row>
    <row r="80" spans="3:6" ht="15">
      <c r="C80" s="49"/>
      <c r="D80" s="50"/>
      <c r="E80" s="50"/>
      <c r="F80" s="108"/>
    </row>
    <row r="81" spans="3:6" ht="15.75">
      <c r="C81" s="106"/>
      <c r="D81" s="103" t="s">
        <v>151</v>
      </c>
      <c r="E81" s="50"/>
      <c r="F81" s="233">
        <f>F79/F75</f>
        <v>0.32222222222222224</v>
      </c>
    </row>
  </sheetData>
  <sheetProtection/>
  <mergeCells count="55">
    <mergeCell ref="W9:Z11"/>
    <mergeCell ref="AA9:AD11"/>
    <mergeCell ref="G9:J11"/>
    <mergeCell ref="K9:N11"/>
    <mergeCell ref="O9:R11"/>
    <mergeCell ref="S9:V11"/>
    <mergeCell ref="F9:F11"/>
    <mergeCell ref="A18:A19"/>
    <mergeCell ref="C18:C19"/>
    <mergeCell ref="D18:D19"/>
    <mergeCell ref="C9:C11"/>
    <mergeCell ref="D9:D11"/>
    <mergeCell ref="E9:E11"/>
    <mergeCell ref="E18:E19"/>
    <mergeCell ref="F18:F19"/>
    <mergeCell ref="R20:R21"/>
    <mergeCell ref="V20:V21"/>
    <mergeCell ref="J18:J19"/>
    <mergeCell ref="N18:N19"/>
    <mergeCell ref="R18:R19"/>
    <mergeCell ref="V18:V19"/>
    <mergeCell ref="C20:C21"/>
    <mergeCell ref="D20:D21"/>
    <mergeCell ref="E20:E21"/>
    <mergeCell ref="F20:F21"/>
    <mergeCell ref="J20:J21"/>
    <mergeCell ref="N20:N21"/>
    <mergeCell ref="Z48:Z49"/>
    <mergeCell ref="AD48:AD49"/>
    <mergeCell ref="AE48:AE49"/>
    <mergeCell ref="AE18:AE19"/>
    <mergeCell ref="Z18:Z19"/>
    <mergeCell ref="AD18:AD19"/>
    <mergeCell ref="Z20:Z21"/>
    <mergeCell ref="AD20:AD21"/>
    <mergeCell ref="AE20:AE21"/>
    <mergeCell ref="V48:V49"/>
    <mergeCell ref="F48:F49"/>
    <mergeCell ref="J48:J49"/>
    <mergeCell ref="N48:N49"/>
    <mergeCell ref="R48:R49"/>
    <mergeCell ref="A48:A49"/>
    <mergeCell ref="C48:C49"/>
    <mergeCell ref="D48:D49"/>
    <mergeCell ref="E48:E49"/>
    <mergeCell ref="G18:G19"/>
    <mergeCell ref="O20:O21"/>
    <mergeCell ref="A1:AL1"/>
    <mergeCell ref="A2:AL2"/>
    <mergeCell ref="A4:AL4"/>
    <mergeCell ref="A5:AL5"/>
    <mergeCell ref="A6:AL6"/>
    <mergeCell ref="A9:A12"/>
    <mergeCell ref="B9:B12"/>
    <mergeCell ref="A20:A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85" zoomScaleNormal="85" zoomScalePageLayoutView="0" workbookViewId="0" topLeftCell="B1">
      <selection activeCell="S80" sqref="R80:S80"/>
    </sheetView>
  </sheetViews>
  <sheetFormatPr defaultColWidth="9.57421875" defaultRowHeight="15"/>
  <cols>
    <col min="1" max="1" width="5.00390625" style="48" hidden="1" customWidth="1"/>
    <col min="2" max="2" width="5.00390625" style="48" customWidth="1"/>
    <col min="3" max="3" width="16.140625" style="48" customWidth="1"/>
    <col min="4" max="4" width="44.8515625" style="48" customWidth="1"/>
    <col min="5" max="7" width="9.57421875" style="48" customWidth="1"/>
    <col min="8" max="8" width="5.140625" style="48" customWidth="1"/>
    <col min="9" max="31" width="4.8515625" style="48" customWidth="1"/>
    <col min="32" max="32" width="12.421875" style="48" customWidth="1"/>
    <col min="33" max="16384" width="9.57421875" style="48" customWidth="1"/>
  </cols>
  <sheetData>
    <row r="1" spans="1:38" ht="27">
      <c r="A1" s="237" t="s">
        <v>135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</row>
    <row r="2" spans="1:38" ht="20.25">
      <c r="A2" s="238" t="s">
        <v>154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38" ht="15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0.25">
      <c r="A4" s="239" t="s">
        <v>136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38" ht="16.5">
      <c r="A5" s="240" t="s">
        <v>137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</row>
    <row r="6" spans="1:38" ht="16.5">
      <c r="A6" s="240" t="s">
        <v>138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</row>
    <row r="7" spans="1:38" ht="16.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="52" customFormat="1" ht="15">
      <c r="D8" s="53"/>
    </row>
    <row r="9" spans="1:32" s="54" customFormat="1" ht="15.75">
      <c r="A9" s="340" t="s">
        <v>7</v>
      </c>
      <c r="B9" s="292" t="s">
        <v>162</v>
      </c>
      <c r="C9" s="292" t="s">
        <v>24</v>
      </c>
      <c r="D9" s="292" t="s">
        <v>25</v>
      </c>
      <c r="E9" s="292" t="s">
        <v>0</v>
      </c>
      <c r="F9" s="344" t="s">
        <v>21</v>
      </c>
      <c r="G9" s="335" t="s">
        <v>3</v>
      </c>
      <c r="H9" s="323" t="s">
        <v>26</v>
      </c>
      <c r="I9" s="323"/>
      <c r="J9" s="323"/>
      <c r="K9" s="324"/>
      <c r="L9" s="322" t="s">
        <v>27</v>
      </c>
      <c r="M9" s="323"/>
      <c r="N9" s="323"/>
      <c r="O9" s="324"/>
      <c r="P9" s="322" t="s">
        <v>28</v>
      </c>
      <c r="Q9" s="323"/>
      <c r="R9" s="323"/>
      <c r="S9" s="324"/>
      <c r="T9" s="322" t="s">
        <v>29</v>
      </c>
      <c r="U9" s="323"/>
      <c r="V9" s="323"/>
      <c r="W9" s="324"/>
      <c r="X9" s="322" t="s">
        <v>30</v>
      </c>
      <c r="Y9" s="323"/>
      <c r="Z9" s="323"/>
      <c r="AA9" s="324"/>
      <c r="AB9" s="322" t="s">
        <v>31</v>
      </c>
      <c r="AC9" s="323"/>
      <c r="AD9" s="323"/>
      <c r="AE9" s="324"/>
      <c r="AF9" s="328" t="s">
        <v>32</v>
      </c>
    </row>
    <row r="10" spans="1:32" s="54" customFormat="1" ht="15.75">
      <c r="A10" s="341"/>
      <c r="B10" s="293"/>
      <c r="C10" s="293"/>
      <c r="D10" s="293"/>
      <c r="E10" s="343"/>
      <c r="F10" s="345"/>
      <c r="G10" s="336"/>
      <c r="H10" s="326"/>
      <c r="I10" s="326"/>
      <c r="J10" s="326"/>
      <c r="K10" s="327"/>
      <c r="L10" s="325"/>
      <c r="M10" s="326"/>
      <c r="N10" s="326"/>
      <c r="O10" s="327"/>
      <c r="P10" s="325"/>
      <c r="Q10" s="326"/>
      <c r="R10" s="326"/>
      <c r="S10" s="327"/>
      <c r="T10" s="325"/>
      <c r="U10" s="326"/>
      <c r="V10" s="326"/>
      <c r="W10" s="327"/>
      <c r="X10" s="325"/>
      <c r="Y10" s="326"/>
      <c r="Z10" s="326"/>
      <c r="AA10" s="327"/>
      <c r="AB10" s="325"/>
      <c r="AC10" s="326"/>
      <c r="AD10" s="326"/>
      <c r="AE10" s="327"/>
      <c r="AF10" s="329"/>
    </row>
    <row r="11" spans="1:32" s="54" customFormat="1" ht="16.5" thickBot="1">
      <c r="A11" s="55"/>
      <c r="B11" s="293"/>
      <c r="C11" s="293"/>
      <c r="D11" s="342"/>
      <c r="E11" s="342"/>
      <c r="F11" s="346"/>
      <c r="G11" s="337"/>
      <c r="H11" s="338"/>
      <c r="I11" s="338"/>
      <c r="J11" s="338"/>
      <c r="K11" s="330"/>
      <c r="L11" s="325"/>
      <c r="M11" s="326"/>
      <c r="N11" s="326"/>
      <c r="O11" s="327"/>
      <c r="P11" s="325"/>
      <c r="Q11" s="326"/>
      <c r="R11" s="326"/>
      <c r="S11" s="327"/>
      <c r="T11" s="325"/>
      <c r="U11" s="326"/>
      <c r="V11" s="326"/>
      <c r="W11" s="327"/>
      <c r="X11" s="339"/>
      <c r="Y11" s="338"/>
      <c r="Z11" s="338"/>
      <c r="AA11" s="330"/>
      <c r="AB11" s="325"/>
      <c r="AC11" s="326"/>
      <c r="AD11" s="326"/>
      <c r="AE11" s="327"/>
      <c r="AF11" s="329"/>
    </row>
    <row r="12" spans="1:32" s="54" customFormat="1" ht="16.5" customHeight="1" thickBot="1" thickTop="1">
      <c r="A12" s="55"/>
      <c r="B12" s="294"/>
      <c r="C12" s="294"/>
      <c r="D12" s="56" t="s">
        <v>35</v>
      </c>
      <c r="E12" s="57"/>
      <c r="F12" s="58"/>
      <c r="G12" s="129"/>
      <c r="H12" s="122" t="s">
        <v>65</v>
      </c>
      <c r="I12" s="59" t="s">
        <v>66</v>
      </c>
      <c r="J12" s="59" t="s">
        <v>67</v>
      </c>
      <c r="K12" s="131" t="s">
        <v>68</v>
      </c>
      <c r="L12" s="139" t="s">
        <v>65</v>
      </c>
      <c r="M12" s="140" t="s">
        <v>66</v>
      </c>
      <c r="N12" s="140" t="s">
        <v>67</v>
      </c>
      <c r="O12" s="141" t="s">
        <v>68</v>
      </c>
      <c r="P12" s="139" t="s">
        <v>65</v>
      </c>
      <c r="Q12" s="140" t="s">
        <v>66</v>
      </c>
      <c r="R12" s="140" t="s">
        <v>67</v>
      </c>
      <c r="S12" s="162" t="s">
        <v>68</v>
      </c>
      <c r="T12" s="139" t="s">
        <v>65</v>
      </c>
      <c r="U12" s="140" t="s">
        <v>66</v>
      </c>
      <c r="V12" s="140" t="s">
        <v>67</v>
      </c>
      <c r="W12" s="141" t="s">
        <v>68</v>
      </c>
      <c r="X12" s="163" t="s">
        <v>65</v>
      </c>
      <c r="Y12" s="164" t="s">
        <v>66</v>
      </c>
      <c r="Z12" s="164" t="s">
        <v>67</v>
      </c>
      <c r="AA12" s="167" t="s">
        <v>68</v>
      </c>
      <c r="AB12" s="139" t="s">
        <v>65</v>
      </c>
      <c r="AC12" s="140" t="s">
        <v>66</v>
      </c>
      <c r="AD12" s="140" t="s">
        <v>67</v>
      </c>
      <c r="AE12" s="141" t="s">
        <v>68</v>
      </c>
      <c r="AF12" s="330"/>
    </row>
    <row r="13" spans="1:32" s="52" customFormat="1" ht="15" customHeight="1" thickTop="1">
      <c r="A13" s="60">
        <v>1</v>
      </c>
      <c r="B13" s="60">
        <v>1</v>
      </c>
      <c r="C13" s="61" t="s">
        <v>69</v>
      </c>
      <c r="D13" s="62" t="s">
        <v>9</v>
      </c>
      <c r="E13" s="62">
        <v>2</v>
      </c>
      <c r="F13" s="62"/>
      <c r="G13" s="125">
        <v>30</v>
      </c>
      <c r="H13" s="117"/>
      <c r="I13" s="62"/>
      <c r="J13" s="62"/>
      <c r="K13" s="132"/>
      <c r="L13" s="142"/>
      <c r="M13" s="62"/>
      <c r="N13" s="62">
        <v>30</v>
      </c>
      <c r="O13" s="125"/>
      <c r="P13" s="142"/>
      <c r="Q13" s="62"/>
      <c r="R13" s="62"/>
      <c r="S13" s="132"/>
      <c r="T13" s="142"/>
      <c r="U13" s="62"/>
      <c r="V13" s="62"/>
      <c r="W13" s="125"/>
      <c r="X13" s="165"/>
      <c r="Y13" s="166"/>
      <c r="Z13" s="166"/>
      <c r="AA13" s="168"/>
      <c r="AB13" s="142"/>
      <c r="AC13" s="62"/>
      <c r="AD13" s="62"/>
      <c r="AE13" s="125"/>
      <c r="AF13" s="117" t="s">
        <v>34</v>
      </c>
    </row>
    <row r="14" spans="1:32" s="52" customFormat="1" ht="14.25" customHeight="1">
      <c r="A14" s="60">
        <v>2</v>
      </c>
      <c r="B14" s="60">
        <v>2</v>
      </c>
      <c r="C14" s="61" t="s">
        <v>70</v>
      </c>
      <c r="D14" s="62" t="s">
        <v>10</v>
      </c>
      <c r="E14" s="62">
        <v>0</v>
      </c>
      <c r="F14" s="62">
        <v>0</v>
      </c>
      <c r="G14" s="125">
        <v>60</v>
      </c>
      <c r="H14" s="117"/>
      <c r="I14" s="62"/>
      <c r="J14" s="62"/>
      <c r="K14" s="132">
        <v>30</v>
      </c>
      <c r="L14" s="142"/>
      <c r="M14" s="62"/>
      <c r="N14" s="62"/>
      <c r="O14" s="125">
        <v>30</v>
      </c>
      <c r="P14" s="142"/>
      <c r="Q14" s="62"/>
      <c r="R14" s="62"/>
      <c r="S14" s="132"/>
      <c r="T14" s="142"/>
      <c r="U14" s="62"/>
      <c r="V14" s="62"/>
      <c r="W14" s="125"/>
      <c r="X14" s="142"/>
      <c r="Y14" s="62"/>
      <c r="Z14" s="62"/>
      <c r="AA14" s="132"/>
      <c r="AB14" s="142"/>
      <c r="AC14" s="62"/>
      <c r="AD14" s="62"/>
      <c r="AE14" s="125"/>
      <c r="AF14" s="117" t="s">
        <v>34</v>
      </c>
    </row>
    <row r="15" spans="1:32" s="52" customFormat="1" ht="15">
      <c r="A15" s="60">
        <v>3</v>
      </c>
      <c r="B15" s="60">
        <v>3</v>
      </c>
      <c r="C15" s="61" t="s">
        <v>71</v>
      </c>
      <c r="D15" s="62" t="s">
        <v>60</v>
      </c>
      <c r="E15" s="64">
        <v>2</v>
      </c>
      <c r="F15" s="65"/>
      <c r="G15" s="124">
        <v>30</v>
      </c>
      <c r="H15" s="115">
        <v>15</v>
      </c>
      <c r="I15" s="66"/>
      <c r="J15" s="66"/>
      <c r="K15" s="133">
        <v>15</v>
      </c>
      <c r="L15" s="143"/>
      <c r="M15" s="66"/>
      <c r="N15" s="66"/>
      <c r="O15" s="124"/>
      <c r="P15" s="143"/>
      <c r="Q15" s="66"/>
      <c r="R15" s="66"/>
      <c r="S15" s="133"/>
      <c r="T15" s="143"/>
      <c r="U15" s="66"/>
      <c r="V15" s="66"/>
      <c r="W15" s="124"/>
      <c r="X15" s="143"/>
      <c r="Y15" s="66"/>
      <c r="Z15" s="66"/>
      <c r="AA15" s="133"/>
      <c r="AB15" s="143"/>
      <c r="AC15" s="66"/>
      <c r="AD15" s="66"/>
      <c r="AE15" s="124"/>
      <c r="AF15" s="115" t="s">
        <v>34</v>
      </c>
    </row>
    <row r="16" spans="1:32" s="52" customFormat="1" ht="15">
      <c r="A16" s="60">
        <v>4</v>
      </c>
      <c r="B16" s="60">
        <v>4</v>
      </c>
      <c r="C16" s="61" t="s">
        <v>72</v>
      </c>
      <c r="D16" s="62" t="s">
        <v>2</v>
      </c>
      <c r="E16" s="64">
        <v>1</v>
      </c>
      <c r="F16" s="65"/>
      <c r="G16" s="124">
        <v>15</v>
      </c>
      <c r="H16" s="115"/>
      <c r="I16" s="66"/>
      <c r="J16" s="66"/>
      <c r="K16" s="133"/>
      <c r="L16" s="143">
        <v>15</v>
      </c>
      <c r="M16" s="66"/>
      <c r="N16" s="66"/>
      <c r="O16" s="124"/>
      <c r="P16" s="143"/>
      <c r="Q16" s="66"/>
      <c r="R16" s="66"/>
      <c r="S16" s="133"/>
      <c r="T16" s="143"/>
      <c r="U16" s="66"/>
      <c r="V16" s="66"/>
      <c r="W16" s="124"/>
      <c r="X16" s="143"/>
      <c r="Y16" s="66"/>
      <c r="Z16" s="66"/>
      <c r="AA16" s="133"/>
      <c r="AB16" s="143"/>
      <c r="AC16" s="66"/>
      <c r="AD16" s="66"/>
      <c r="AE16" s="124"/>
      <c r="AF16" s="115" t="s">
        <v>34</v>
      </c>
    </row>
    <row r="17" spans="1:32" s="52" customFormat="1" ht="15.75">
      <c r="A17" s="67"/>
      <c r="B17" s="68"/>
      <c r="C17" s="68"/>
      <c r="D17" s="69" t="s">
        <v>36</v>
      </c>
      <c r="E17" s="69"/>
      <c r="F17" s="69"/>
      <c r="G17" s="130"/>
      <c r="H17" s="123"/>
      <c r="I17" s="69"/>
      <c r="J17" s="69"/>
      <c r="K17" s="134"/>
      <c r="L17" s="144"/>
      <c r="M17" s="69"/>
      <c r="N17" s="69"/>
      <c r="O17" s="145"/>
      <c r="P17" s="144"/>
      <c r="Q17" s="69"/>
      <c r="R17" s="69"/>
      <c r="S17" s="134"/>
      <c r="T17" s="144"/>
      <c r="U17" s="69"/>
      <c r="V17" s="69"/>
      <c r="W17" s="145"/>
      <c r="X17" s="144"/>
      <c r="Y17" s="69"/>
      <c r="Z17" s="69"/>
      <c r="AA17" s="134"/>
      <c r="AB17" s="144"/>
      <c r="AC17" s="69"/>
      <c r="AD17" s="69"/>
      <c r="AE17" s="145"/>
      <c r="AF17" s="123"/>
    </row>
    <row r="18" spans="1:32" s="52" customFormat="1" ht="14.25" customHeight="1">
      <c r="A18" s="297">
        <v>1</v>
      </c>
      <c r="B18" s="295">
        <v>1</v>
      </c>
      <c r="C18" s="71" t="s">
        <v>73</v>
      </c>
      <c r="D18" s="331" t="s">
        <v>37</v>
      </c>
      <c r="E18" s="320">
        <v>2</v>
      </c>
      <c r="F18" s="320">
        <v>2</v>
      </c>
      <c r="G18" s="301">
        <v>30</v>
      </c>
      <c r="H18" s="115">
        <v>30</v>
      </c>
      <c r="I18" s="66"/>
      <c r="J18" s="66"/>
      <c r="K18" s="333"/>
      <c r="L18" s="146"/>
      <c r="M18" s="72"/>
      <c r="N18" s="72"/>
      <c r="O18" s="314"/>
      <c r="P18" s="157"/>
      <c r="Q18" s="73"/>
      <c r="R18" s="73"/>
      <c r="S18" s="316"/>
      <c r="T18" s="157"/>
      <c r="U18" s="73"/>
      <c r="V18" s="73"/>
      <c r="W18" s="314"/>
      <c r="X18" s="157"/>
      <c r="Y18" s="73"/>
      <c r="Z18" s="73"/>
      <c r="AA18" s="316"/>
      <c r="AB18" s="157"/>
      <c r="AC18" s="73"/>
      <c r="AD18" s="73"/>
      <c r="AE18" s="314"/>
      <c r="AF18" s="306" t="s">
        <v>34</v>
      </c>
    </row>
    <row r="19" spans="1:32" s="52" customFormat="1" ht="14.25" customHeight="1">
      <c r="A19" s="298"/>
      <c r="B19" s="296"/>
      <c r="C19" s="63" t="s">
        <v>74</v>
      </c>
      <c r="D19" s="332"/>
      <c r="E19" s="321"/>
      <c r="F19" s="321"/>
      <c r="G19" s="302"/>
      <c r="H19" s="116"/>
      <c r="I19" s="74"/>
      <c r="J19" s="74"/>
      <c r="K19" s="334"/>
      <c r="L19" s="147"/>
      <c r="M19" s="75"/>
      <c r="N19" s="75"/>
      <c r="O19" s="315"/>
      <c r="P19" s="158"/>
      <c r="Q19" s="76"/>
      <c r="R19" s="76"/>
      <c r="S19" s="317"/>
      <c r="T19" s="158"/>
      <c r="U19" s="76"/>
      <c r="V19" s="76"/>
      <c r="W19" s="315"/>
      <c r="X19" s="158"/>
      <c r="Y19" s="76"/>
      <c r="Z19" s="76"/>
      <c r="AA19" s="317"/>
      <c r="AB19" s="158"/>
      <c r="AC19" s="76"/>
      <c r="AD19" s="76"/>
      <c r="AE19" s="315"/>
      <c r="AF19" s="307"/>
    </row>
    <row r="20" spans="1:32" s="52" customFormat="1" ht="14.25" customHeight="1">
      <c r="A20" s="297">
        <v>2</v>
      </c>
      <c r="B20" s="295">
        <v>2</v>
      </c>
      <c r="C20" s="61" t="s">
        <v>75</v>
      </c>
      <c r="D20" s="318" t="s">
        <v>38</v>
      </c>
      <c r="E20" s="320">
        <v>2</v>
      </c>
      <c r="F20" s="320">
        <v>2</v>
      </c>
      <c r="G20" s="301">
        <v>30</v>
      </c>
      <c r="H20" s="115"/>
      <c r="I20" s="66"/>
      <c r="J20" s="66"/>
      <c r="K20" s="299"/>
      <c r="L20" s="143"/>
      <c r="M20" s="66"/>
      <c r="N20" s="66"/>
      <c r="O20" s="314"/>
      <c r="P20" s="157">
        <v>30</v>
      </c>
      <c r="Q20" s="73"/>
      <c r="R20" s="73"/>
      <c r="S20" s="299"/>
      <c r="T20" s="143"/>
      <c r="U20" s="66"/>
      <c r="V20" s="66"/>
      <c r="W20" s="314"/>
      <c r="X20" s="157"/>
      <c r="Y20" s="73"/>
      <c r="Z20" s="73"/>
      <c r="AA20" s="316"/>
      <c r="AB20" s="157"/>
      <c r="AC20" s="73"/>
      <c r="AD20" s="73"/>
      <c r="AE20" s="314"/>
      <c r="AF20" s="306" t="s">
        <v>34</v>
      </c>
    </row>
    <row r="21" spans="1:32" s="52" customFormat="1" ht="15">
      <c r="A21" s="298"/>
      <c r="B21" s="296"/>
      <c r="C21" s="71" t="s">
        <v>76</v>
      </c>
      <c r="D21" s="319"/>
      <c r="E21" s="321"/>
      <c r="F21" s="321"/>
      <c r="G21" s="302"/>
      <c r="H21" s="116"/>
      <c r="I21" s="74"/>
      <c r="J21" s="74"/>
      <c r="K21" s="300"/>
      <c r="L21" s="148"/>
      <c r="M21" s="74"/>
      <c r="N21" s="74"/>
      <c r="O21" s="315"/>
      <c r="P21" s="158"/>
      <c r="Q21" s="76"/>
      <c r="R21" s="76"/>
      <c r="S21" s="300"/>
      <c r="T21" s="148"/>
      <c r="U21" s="74"/>
      <c r="V21" s="74"/>
      <c r="W21" s="315"/>
      <c r="X21" s="158"/>
      <c r="Y21" s="76"/>
      <c r="Z21" s="76"/>
      <c r="AA21" s="317"/>
      <c r="AB21" s="158"/>
      <c r="AC21" s="76"/>
      <c r="AD21" s="76"/>
      <c r="AE21" s="315"/>
      <c r="AF21" s="307"/>
    </row>
    <row r="22" spans="1:32" s="52" customFormat="1" ht="15.75">
      <c r="A22" s="77"/>
      <c r="B22" s="68"/>
      <c r="C22" s="78"/>
      <c r="D22" s="69" t="s">
        <v>39</v>
      </c>
      <c r="E22" s="79"/>
      <c r="F22" s="79"/>
      <c r="G22" s="126"/>
      <c r="H22" s="120"/>
      <c r="I22" s="80"/>
      <c r="J22" s="80"/>
      <c r="K22" s="135"/>
      <c r="L22" s="149"/>
      <c r="M22" s="80"/>
      <c r="N22" s="80"/>
      <c r="O22" s="150"/>
      <c r="P22" s="159"/>
      <c r="Q22" s="81"/>
      <c r="R22" s="81"/>
      <c r="S22" s="135"/>
      <c r="T22" s="149"/>
      <c r="U22" s="80"/>
      <c r="V22" s="80"/>
      <c r="W22" s="150"/>
      <c r="X22" s="159"/>
      <c r="Y22" s="81"/>
      <c r="Z22" s="81"/>
      <c r="AA22" s="169"/>
      <c r="AB22" s="159"/>
      <c r="AC22" s="81"/>
      <c r="AD22" s="81"/>
      <c r="AE22" s="150"/>
      <c r="AF22" s="120"/>
    </row>
    <row r="23" spans="1:32" s="52" customFormat="1" ht="15">
      <c r="A23" s="70">
        <v>1</v>
      </c>
      <c r="B23" s="70">
        <v>1</v>
      </c>
      <c r="C23" s="61" t="s">
        <v>77</v>
      </c>
      <c r="D23" s="62" t="s">
        <v>132</v>
      </c>
      <c r="E23" s="62">
        <v>7</v>
      </c>
      <c r="F23" s="62"/>
      <c r="G23" s="125">
        <v>60</v>
      </c>
      <c r="H23" s="117">
        <v>30</v>
      </c>
      <c r="I23" s="62"/>
      <c r="J23" s="62"/>
      <c r="K23" s="132">
        <v>30</v>
      </c>
      <c r="L23" s="142"/>
      <c r="M23" s="62"/>
      <c r="N23" s="62"/>
      <c r="O23" s="125"/>
      <c r="P23" s="142"/>
      <c r="Q23" s="62"/>
      <c r="R23" s="62"/>
      <c r="S23" s="132"/>
      <c r="T23" s="142"/>
      <c r="U23" s="62"/>
      <c r="V23" s="62"/>
      <c r="W23" s="125"/>
      <c r="X23" s="142"/>
      <c r="Y23" s="62"/>
      <c r="Z23" s="62"/>
      <c r="AA23" s="132"/>
      <c r="AB23" s="142"/>
      <c r="AC23" s="62"/>
      <c r="AD23" s="62"/>
      <c r="AE23" s="125"/>
      <c r="AF23" s="117" t="s">
        <v>40</v>
      </c>
    </row>
    <row r="24" spans="1:32" s="52" customFormat="1" ht="15">
      <c r="A24" s="60">
        <v>2</v>
      </c>
      <c r="B24" s="60">
        <v>2</v>
      </c>
      <c r="C24" s="61" t="s">
        <v>78</v>
      </c>
      <c r="D24" s="62" t="s">
        <v>134</v>
      </c>
      <c r="E24" s="62">
        <v>7</v>
      </c>
      <c r="F24" s="62"/>
      <c r="G24" s="125">
        <v>60</v>
      </c>
      <c r="H24" s="117"/>
      <c r="I24" s="62"/>
      <c r="J24" s="62"/>
      <c r="K24" s="132"/>
      <c r="L24" s="142">
        <v>30</v>
      </c>
      <c r="M24" s="62"/>
      <c r="N24" s="62"/>
      <c r="O24" s="125">
        <v>30</v>
      </c>
      <c r="P24" s="142"/>
      <c r="Q24" s="62"/>
      <c r="R24" s="62"/>
      <c r="S24" s="132"/>
      <c r="T24" s="142"/>
      <c r="U24" s="62"/>
      <c r="V24" s="62"/>
      <c r="W24" s="125"/>
      <c r="X24" s="142"/>
      <c r="Y24" s="62"/>
      <c r="Z24" s="62"/>
      <c r="AA24" s="132"/>
      <c r="AB24" s="142"/>
      <c r="AC24" s="62"/>
      <c r="AD24" s="62"/>
      <c r="AE24" s="125"/>
      <c r="AF24" s="117" t="s">
        <v>40</v>
      </c>
    </row>
    <row r="25" spans="1:32" s="52" customFormat="1" ht="15">
      <c r="A25" s="70">
        <v>3</v>
      </c>
      <c r="B25" s="70">
        <v>3</v>
      </c>
      <c r="C25" s="61" t="s">
        <v>79</v>
      </c>
      <c r="D25" s="62" t="s">
        <v>11</v>
      </c>
      <c r="E25" s="62">
        <v>7</v>
      </c>
      <c r="F25" s="62"/>
      <c r="G25" s="125">
        <v>60</v>
      </c>
      <c r="H25" s="117">
        <v>30</v>
      </c>
      <c r="I25" s="62"/>
      <c r="J25" s="62"/>
      <c r="K25" s="132">
        <v>30</v>
      </c>
      <c r="L25" s="142"/>
      <c r="M25" s="62"/>
      <c r="N25" s="62"/>
      <c r="O25" s="125"/>
      <c r="P25" s="142"/>
      <c r="Q25" s="62"/>
      <c r="R25" s="62"/>
      <c r="S25" s="132"/>
      <c r="T25" s="142"/>
      <c r="U25" s="62"/>
      <c r="V25" s="62"/>
      <c r="W25" s="125"/>
      <c r="X25" s="142"/>
      <c r="Y25" s="62"/>
      <c r="Z25" s="62"/>
      <c r="AA25" s="132"/>
      <c r="AB25" s="142"/>
      <c r="AC25" s="62"/>
      <c r="AD25" s="62"/>
      <c r="AE25" s="125"/>
      <c r="AF25" s="117" t="s">
        <v>40</v>
      </c>
    </row>
    <row r="26" spans="1:32" s="52" customFormat="1" ht="15">
      <c r="A26" s="70">
        <v>4</v>
      </c>
      <c r="B26" s="60">
        <v>4</v>
      </c>
      <c r="C26" s="61" t="s">
        <v>80</v>
      </c>
      <c r="D26" s="62" t="s">
        <v>12</v>
      </c>
      <c r="E26" s="62">
        <v>5</v>
      </c>
      <c r="F26" s="62"/>
      <c r="G26" s="125">
        <v>45</v>
      </c>
      <c r="H26" s="117"/>
      <c r="I26" s="62"/>
      <c r="J26" s="62"/>
      <c r="K26" s="132"/>
      <c r="L26" s="142">
        <v>15</v>
      </c>
      <c r="M26" s="62"/>
      <c r="N26" s="62"/>
      <c r="O26" s="125">
        <v>30</v>
      </c>
      <c r="P26" s="142"/>
      <c r="Q26" s="62"/>
      <c r="R26" s="62"/>
      <c r="S26" s="132"/>
      <c r="T26" s="142"/>
      <c r="U26" s="62"/>
      <c r="V26" s="62"/>
      <c r="W26" s="125"/>
      <c r="X26" s="142"/>
      <c r="Y26" s="62"/>
      <c r="Z26" s="62"/>
      <c r="AA26" s="132"/>
      <c r="AB26" s="142"/>
      <c r="AC26" s="62"/>
      <c r="AD26" s="62"/>
      <c r="AE26" s="125"/>
      <c r="AF26" s="117" t="s">
        <v>40</v>
      </c>
    </row>
    <row r="27" spans="1:32" s="52" customFormat="1" ht="15">
      <c r="A27" s="60">
        <v>5</v>
      </c>
      <c r="B27" s="70">
        <v>5</v>
      </c>
      <c r="C27" s="61" t="s">
        <v>81</v>
      </c>
      <c r="D27" s="62" t="s">
        <v>23</v>
      </c>
      <c r="E27" s="62">
        <v>4</v>
      </c>
      <c r="F27" s="62"/>
      <c r="G27" s="125">
        <v>45</v>
      </c>
      <c r="H27" s="117"/>
      <c r="I27" s="62"/>
      <c r="J27" s="62"/>
      <c r="K27" s="132"/>
      <c r="L27" s="142"/>
      <c r="M27" s="62"/>
      <c r="N27" s="62"/>
      <c r="O27" s="125"/>
      <c r="P27" s="142">
        <v>15</v>
      </c>
      <c r="Q27" s="62"/>
      <c r="R27" s="62">
        <v>30</v>
      </c>
      <c r="S27" s="132"/>
      <c r="T27" s="142"/>
      <c r="U27" s="62"/>
      <c r="V27" s="62"/>
      <c r="W27" s="125"/>
      <c r="X27" s="142"/>
      <c r="Y27" s="62"/>
      <c r="Z27" s="62"/>
      <c r="AA27" s="132"/>
      <c r="AB27" s="142"/>
      <c r="AC27" s="62"/>
      <c r="AD27" s="62"/>
      <c r="AE27" s="125"/>
      <c r="AF27" s="117" t="s">
        <v>40</v>
      </c>
    </row>
    <row r="28" spans="1:32" s="52" customFormat="1" ht="15">
      <c r="A28" s="70">
        <v>6</v>
      </c>
      <c r="B28" s="60">
        <v>6</v>
      </c>
      <c r="C28" s="61" t="s">
        <v>157</v>
      </c>
      <c r="D28" s="62" t="s">
        <v>133</v>
      </c>
      <c r="E28" s="62">
        <v>1</v>
      </c>
      <c r="F28" s="62"/>
      <c r="G28" s="125">
        <v>15</v>
      </c>
      <c r="H28" s="117">
        <v>15</v>
      </c>
      <c r="I28" s="62"/>
      <c r="J28" s="62"/>
      <c r="K28" s="132"/>
      <c r="L28" s="142"/>
      <c r="M28" s="62"/>
      <c r="N28" s="62"/>
      <c r="O28" s="125"/>
      <c r="P28" s="142"/>
      <c r="Q28" s="62"/>
      <c r="R28" s="62"/>
      <c r="S28" s="132"/>
      <c r="T28" s="142"/>
      <c r="U28" s="62"/>
      <c r="V28" s="62"/>
      <c r="W28" s="125"/>
      <c r="X28" s="142"/>
      <c r="Y28" s="62"/>
      <c r="Z28" s="62"/>
      <c r="AA28" s="132"/>
      <c r="AB28" s="142"/>
      <c r="AC28" s="62"/>
      <c r="AD28" s="62"/>
      <c r="AE28" s="125"/>
      <c r="AF28" s="117" t="s">
        <v>40</v>
      </c>
    </row>
    <row r="29" spans="1:32" s="52" customFormat="1" ht="15">
      <c r="A29" s="70"/>
      <c r="B29" s="70">
        <v>7</v>
      </c>
      <c r="C29" s="61" t="s">
        <v>159</v>
      </c>
      <c r="D29" s="62" t="s">
        <v>158</v>
      </c>
      <c r="E29" s="62">
        <v>2</v>
      </c>
      <c r="F29" s="62"/>
      <c r="G29" s="125">
        <v>30</v>
      </c>
      <c r="H29" s="117"/>
      <c r="I29" s="62"/>
      <c r="J29" s="62"/>
      <c r="K29" s="132"/>
      <c r="L29" s="142"/>
      <c r="M29" s="62"/>
      <c r="N29" s="62"/>
      <c r="O29" s="125"/>
      <c r="P29" s="142">
        <v>30</v>
      </c>
      <c r="Q29" s="62"/>
      <c r="R29" s="62"/>
      <c r="S29" s="132"/>
      <c r="T29" s="142"/>
      <c r="U29" s="62"/>
      <c r="V29" s="62"/>
      <c r="W29" s="125"/>
      <c r="X29" s="142"/>
      <c r="Y29" s="62"/>
      <c r="Z29" s="62"/>
      <c r="AA29" s="132"/>
      <c r="AB29" s="142"/>
      <c r="AC29" s="62"/>
      <c r="AD29" s="62"/>
      <c r="AE29" s="125"/>
      <c r="AF29" s="117" t="s">
        <v>40</v>
      </c>
    </row>
    <row r="30" spans="1:32" s="52" customFormat="1" ht="15">
      <c r="A30" s="70">
        <v>7</v>
      </c>
      <c r="B30" s="60">
        <v>8</v>
      </c>
      <c r="C30" s="61" t="s">
        <v>82</v>
      </c>
      <c r="D30" s="62" t="s">
        <v>4</v>
      </c>
      <c r="E30" s="62">
        <v>7</v>
      </c>
      <c r="F30" s="62"/>
      <c r="G30" s="125">
        <v>60</v>
      </c>
      <c r="H30" s="117">
        <v>30</v>
      </c>
      <c r="I30" s="62"/>
      <c r="J30" s="62">
        <v>30</v>
      </c>
      <c r="K30" s="132"/>
      <c r="L30" s="142"/>
      <c r="M30" s="62"/>
      <c r="N30" s="62"/>
      <c r="O30" s="125"/>
      <c r="P30" s="142"/>
      <c r="Q30" s="62"/>
      <c r="R30" s="62"/>
      <c r="S30" s="132"/>
      <c r="T30" s="142"/>
      <c r="U30" s="62"/>
      <c r="V30" s="62"/>
      <c r="W30" s="125"/>
      <c r="X30" s="142"/>
      <c r="Y30" s="62"/>
      <c r="Z30" s="62"/>
      <c r="AA30" s="132"/>
      <c r="AB30" s="142"/>
      <c r="AC30" s="62"/>
      <c r="AD30" s="62"/>
      <c r="AE30" s="125"/>
      <c r="AF30" s="117" t="s">
        <v>40</v>
      </c>
    </row>
    <row r="31" spans="1:32" s="52" customFormat="1" ht="15">
      <c r="A31" s="60">
        <v>8</v>
      </c>
      <c r="B31" s="70">
        <v>9</v>
      </c>
      <c r="C31" s="61" t="s">
        <v>83</v>
      </c>
      <c r="D31" s="62" t="s">
        <v>5</v>
      </c>
      <c r="E31" s="62">
        <v>2</v>
      </c>
      <c r="F31" s="62"/>
      <c r="G31" s="125">
        <v>30</v>
      </c>
      <c r="H31" s="117"/>
      <c r="I31" s="62"/>
      <c r="J31" s="62"/>
      <c r="K31" s="132"/>
      <c r="L31" s="142">
        <v>30</v>
      </c>
      <c r="M31" s="62"/>
      <c r="N31" s="62"/>
      <c r="O31" s="125"/>
      <c r="P31" s="142"/>
      <c r="Q31" s="62"/>
      <c r="R31" s="62"/>
      <c r="S31" s="132"/>
      <c r="T31" s="142"/>
      <c r="U31" s="62"/>
      <c r="V31" s="62"/>
      <c r="W31" s="125"/>
      <c r="X31" s="142"/>
      <c r="Y31" s="62"/>
      <c r="Z31" s="62"/>
      <c r="AA31" s="132"/>
      <c r="AB31" s="142"/>
      <c r="AC31" s="62"/>
      <c r="AD31" s="62"/>
      <c r="AE31" s="125"/>
      <c r="AF31" s="117" t="s">
        <v>34</v>
      </c>
    </row>
    <row r="32" spans="1:32" s="52" customFormat="1" ht="15">
      <c r="A32" s="70">
        <v>9</v>
      </c>
      <c r="B32" s="60">
        <v>10</v>
      </c>
      <c r="C32" s="61" t="s">
        <v>84</v>
      </c>
      <c r="D32" s="62" t="s">
        <v>6</v>
      </c>
      <c r="E32" s="62">
        <v>2</v>
      </c>
      <c r="F32" s="62"/>
      <c r="G32" s="125">
        <v>30</v>
      </c>
      <c r="H32" s="117">
        <v>30</v>
      </c>
      <c r="I32" s="62"/>
      <c r="J32" s="62"/>
      <c r="K32" s="132"/>
      <c r="L32" s="142"/>
      <c r="M32" s="62"/>
      <c r="N32" s="62"/>
      <c r="O32" s="125"/>
      <c r="P32" s="142"/>
      <c r="Q32" s="62"/>
      <c r="R32" s="62"/>
      <c r="S32" s="132"/>
      <c r="T32" s="142"/>
      <c r="U32" s="62"/>
      <c r="V32" s="62"/>
      <c r="W32" s="125"/>
      <c r="X32" s="142"/>
      <c r="Y32" s="62"/>
      <c r="Z32" s="62"/>
      <c r="AA32" s="132"/>
      <c r="AB32" s="142"/>
      <c r="AC32" s="62"/>
      <c r="AD32" s="62"/>
      <c r="AE32" s="125"/>
      <c r="AF32" s="117" t="s">
        <v>40</v>
      </c>
    </row>
    <row r="33" spans="1:32" s="52" customFormat="1" ht="15">
      <c r="A33" s="70">
        <v>10</v>
      </c>
      <c r="B33" s="70">
        <v>11</v>
      </c>
      <c r="C33" s="61" t="s">
        <v>85</v>
      </c>
      <c r="D33" s="62" t="s">
        <v>14</v>
      </c>
      <c r="E33" s="62">
        <v>4</v>
      </c>
      <c r="F33" s="62"/>
      <c r="G33" s="125">
        <v>45</v>
      </c>
      <c r="H33" s="117"/>
      <c r="I33" s="62"/>
      <c r="J33" s="62"/>
      <c r="K33" s="132"/>
      <c r="L33" s="142"/>
      <c r="M33" s="62"/>
      <c r="N33" s="62"/>
      <c r="O33" s="125"/>
      <c r="P33" s="142">
        <v>15</v>
      </c>
      <c r="Q33" s="62"/>
      <c r="R33" s="62"/>
      <c r="S33" s="132">
        <v>30</v>
      </c>
      <c r="T33" s="142"/>
      <c r="U33" s="62"/>
      <c r="V33" s="62"/>
      <c r="W33" s="125"/>
      <c r="X33" s="142"/>
      <c r="Y33" s="62"/>
      <c r="Z33" s="62"/>
      <c r="AA33" s="132"/>
      <c r="AB33" s="142"/>
      <c r="AC33" s="62"/>
      <c r="AD33" s="62"/>
      <c r="AE33" s="125"/>
      <c r="AF33" s="117" t="s">
        <v>40</v>
      </c>
    </row>
    <row r="34" spans="1:32" s="52" customFormat="1" ht="15">
      <c r="A34" s="60">
        <v>11</v>
      </c>
      <c r="B34" s="60">
        <v>12</v>
      </c>
      <c r="C34" s="61" t="s">
        <v>86</v>
      </c>
      <c r="D34" s="62" t="s">
        <v>15</v>
      </c>
      <c r="E34" s="62">
        <v>5</v>
      </c>
      <c r="F34" s="62"/>
      <c r="G34" s="125">
        <v>45</v>
      </c>
      <c r="H34" s="117"/>
      <c r="I34" s="62"/>
      <c r="J34" s="62"/>
      <c r="K34" s="132"/>
      <c r="L34" s="142">
        <v>15</v>
      </c>
      <c r="M34" s="62"/>
      <c r="N34" s="62"/>
      <c r="O34" s="125">
        <v>30</v>
      </c>
      <c r="P34" s="142"/>
      <c r="Q34" s="62"/>
      <c r="R34" s="62"/>
      <c r="S34" s="132"/>
      <c r="T34" s="142"/>
      <c r="U34" s="62"/>
      <c r="V34" s="62"/>
      <c r="W34" s="125"/>
      <c r="X34" s="142"/>
      <c r="Y34" s="62"/>
      <c r="Z34" s="62"/>
      <c r="AA34" s="132"/>
      <c r="AB34" s="142"/>
      <c r="AC34" s="62"/>
      <c r="AD34" s="62"/>
      <c r="AE34" s="125"/>
      <c r="AF34" s="117" t="s">
        <v>40</v>
      </c>
    </row>
    <row r="35" spans="1:32" s="52" customFormat="1" ht="15">
      <c r="A35" s="70">
        <v>12</v>
      </c>
      <c r="B35" s="70">
        <v>13</v>
      </c>
      <c r="C35" s="61" t="s">
        <v>166</v>
      </c>
      <c r="D35" s="62" t="s">
        <v>164</v>
      </c>
      <c r="E35" s="62">
        <v>2</v>
      </c>
      <c r="F35" s="62"/>
      <c r="G35" s="125">
        <v>30</v>
      </c>
      <c r="H35" s="117"/>
      <c r="I35" s="62"/>
      <c r="J35" s="62"/>
      <c r="K35" s="132"/>
      <c r="L35" s="142"/>
      <c r="M35" s="62"/>
      <c r="N35" s="62"/>
      <c r="O35" s="125"/>
      <c r="P35" s="142">
        <v>30</v>
      </c>
      <c r="Q35" s="62"/>
      <c r="R35" s="62"/>
      <c r="S35" s="132"/>
      <c r="T35" s="142"/>
      <c r="U35" s="62"/>
      <c r="V35" s="62"/>
      <c r="W35" s="125"/>
      <c r="X35" s="142"/>
      <c r="Y35" s="62"/>
      <c r="Z35" s="62"/>
      <c r="AA35" s="132"/>
      <c r="AB35" s="142"/>
      <c r="AC35" s="62"/>
      <c r="AD35" s="62"/>
      <c r="AE35" s="125"/>
      <c r="AF35" s="117" t="s">
        <v>40</v>
      </c>
    </row>
    <row r="36" spans="1:32" s="52" customFormat="1" ht="15">
      <c r="A36" s="70">
        <v>14</v>
      </c>
      <c r="B36" s="60">
        <v>14</v>
      </c>
      <c r="C36" s="61" t="s">
        <v>87</v>
      </c>
      <c r="D36" s="62" t="s">
        <v>17</v>
      </c>
      <c r="E36" s="62">
        <v>2</v>
      </c>
      <c r="F36" s="62"/>
      <c r="G36" s="125">
        <v>30</v>
      </c>
      <c r="H36" s="117">
        <v>30</v>
      </c>
      <c r="I36" s="62"/>
      <c r="J36" s="62"/>
      <c r="K36" s="132"/>
      <c r="L36" s="142"/>
      <c r="M36" s="62"/>
      <c r="N36" s="62"/>
      <c r="O36" s="125"/>
      <c r="P36" s="142"/>
      <c r="Q36" s="62"/>
      <c r="R36" s="62"/>
      <c r="S36" s="132"/>
      <c r="T36" s="142"/>
      <c r="U36" s="62"/>
      <c r="V36" s="62"/>
      <c r="W36" s="125"/>
      <c r="X36" s="142"/>
      <c r="Y36" s="62"/>
      <c r="Z36" s="62"/>
      <c r="AA36" s="132"/>
      <c r="AB36" s="142"/>
      <c r="AC36" s="62"/>
      <c r="AD36" s="62"/>
      <c r="AE36" s="125"/>
      <c r="AF36" s="117" t="s">
        <v>34</v>
      </c>
    </row>
    <row r="37" spans="1:32" s="52" customFormat="1" ht="15">
      <c r="A37" s="70">
        <v>15</v>
      </c>
      <c r="B37" s="70">
        <v>15</v>
      </c>
      <c r="C37" s="61" t="s">
        <v>88</v>
      </c>
      <c r="D37" s="62" t="s">
        <v>16</v>
      </c>
      <c r="E37" s="62">
        <v>2</v>
      </c>
      <c r="F37" s="62"/>
      <c r="G37" s="125">
        <v>30</v>
      </c>
      <c r="H37" s="117"/>
      <c r="I37" s="62"/>
      <c r="J37" s="62"/>
      <c r="K37" s="132"/>
      <c r="L37" s="142"/>
      <c r="M37" s="62"/>
      <c r="N37" s="62"/>
      <c r="O37" s="125"/>
      <c r="P37" s="142">
        <v>30</v>
      </c>
      <c r="Q37" s="62"/>
      <c r="R37" s="62"/>
      <c r="S37" s="132"/>
      <c r="T37" s="142"/>
      <c r="U37" s="62"/>
      <c r="V37" s="62"/>
      <c r="W37" s="125"/>
      <c r="X37" s="142"/>
      <c r="Y37" s="62"/>
      <c r="Z37" s="62"/>
      <c r="AA37" s="132"/>
      <c r="AB37" s="142"/>
      <c r="AC37" s="62"/>
      <c r="AD37" s="62"/>
      <c r="AE37" s="125"/>
      <c r="AF37" s="117" t="s">
        <v>34</v>
      </c>
    </row>
    <row r="38" spans="1:32" s="52" customFormat="1" ht="15">
      <c r="A38" s="70">
        <v>16</v>
      </c>
      <c r="B38" s="60">
        <v>16</v>
      </c>
      <c r="C38" s="61" t="s">
        <v>89</v>
      </c>
      <c r="D38" s="62" t="s">
        <v>18</v>
      </c>
      <c r="E38" s="62">
        <v>2</v>
      </c>
      <c r="F38" s="62"/>
      <c r="G38" s="125">
        <v>30</v>
      </c>
      <c r="H38" s="117"/>
      <c r="I38" s="62"/>
      <c r="J38" s="62"/>
      <c r="K38" s="132"/>
      <c r="L38" s="142">
        <v>30</v>
      </c>
      <c r="M38" s="62"/>
      <c r="N38" s="62"/>
      <c r="O38" s="125"/>
      <c r="P38" s="142"/>
      <c r="Q38" s="62"/>
      <c r="R38" s="62"/>
      <c r="S38" s="132"/>
      <c r="T38" s="142"/>
      <c r="U38" s="62"/>
      <c r="V38" s="62"/>
      <c r="W38" s="125"/>
      <c r="X38" s="142"/>
      <c r="Y38" s="62"/>
      <c r="Z38" s="62"/>
      <c r="AA38" s="132"/>
      <c r="AB38" s="142"/>
      <c r="AC38" s="62"/>
      <c r="AD38" s="62"/>
      <c r="AE38" s="125"/>
      <c r="AF38" s="117" t="s">
        <v>34</v>
      </c>
    </row>
    <row r="39" spans="1:32" s="52" customFormat="1" ht="15">
      <c r="A39" s="70">
        <v>17</v>
      </c>
      <c r="B39" s="70">
        <v>17</v>
      </c>
      <c r="C39" s="61" t="s">
        <v>90</v>
      </c>
      <c r="D39" s="62" t="s">
        <v>19</v>
      </c>
      <c r="E39" s="62">
        <v>1</v>
      </c>
      <c r="F39" s="62"/>
      <c r="G39" s="125">
        <v>15</v>
      </c>
      <c r="H39" s="117"/>
      <c r="I39" s="62"/>
      <c r="J39" s="62"/>
      <c r="K39" s="132"/>
      <c r="L39" s="142"/>
      <c r="M39" s="62"/>
      <c r="N39" s="62"/>
      <c r="O39" s="125"/>
      <c r="P39" s="142"/>
      <c r="Q39" s="62"/>
      <c r="R39" s="62"/>
      <c r="S39" s="132"/>
      <c r="T39" s="142"/>
      <c r="U39" s="62"/>
      <c r="V39" s="62">
        <v>15</v>
      </c>
      <c r="W39" s="125"/>
      <c r="X39" s="142"/>
      <c r="Y39" s="62"/>
      <c r="Z39" s="62"/>
      <c r="AA39" s="132"/>
      <c r="AB39" s="142"/>
      <c r="AC39" s="62"/>
      <c r="AD39" s="62"/>
      <c r="AE39" s="125"/>
      <c r="AF39" s="117" t="s">
        <v>34</v>
      </c>
    </row>
    <row r="40" spans="1:32" s="52" customFormat="1" ht="15">
      <c r="A40" s="60">
        <v>18</v>
      </c>
      <c r="B40" s="60">
        <v>18</v>
      </c>
      <c r="C40" s="61" t="s">
        <v>91</v>
      </c>
      <c r="D40" s="62" t="s">
        <v>1</v>
      </c>
      <c r="E40" s="62">
        <v>4</v>
      </c>
      <c r="F40" s="62"/>
      <c r="G40" s="125">
        <v>30</v>
      </c>
      <c r="H40" s="117"/>
      <c r="I40" s="62"/>
      <c r="J40" s="62"/>
      <c r="K40" s="132"/>
      <c r="L40" s="142"/>
      <c r="M40" s="62"/>
      <c r="N40" s="62"/>
      <c r="O40" s="125"/>
      <c r="P40" s="142"/>
      <c r="Q40" s="62"/>
      <c r="R40" s="62"/>
      <c r="S40" s="132"/>
      <c r="T40" s="142"/>
      <c r="U40" s="62">
        <v>30</v>
      </c>
      <c r="V40" s="62"/>
      <c r="W40" s="125"/>
      <c r="X40" s="142"/>
      <c r="Y40" s="62"/>
      <c r="Z40" s="62"/>
      <c r="AA40" s="132"/>
      <c r="AB40" s="142"/>
      <c r="AC40" s="62"/>
      <c r="AD40" s="62"/>
      <c r="AE40" s="125"/>
      <c r="AF40" s="117" t="s">
        <v>34</v>
      </c>
    </row>
    <row r="41" spans="1:32" s="52" customFormat="1" ht="15">
      <c r="A41" s="60">
        <v>19</v>
      </c>
      <c r="B41" s="70">
        <v>19</v>
      </c>
      <c r="C41" s="61" t="s">
        <v>156</v>
      </c>
      <c r="D41" s="62" t="s">
        <v>155</v>
      </c>
      <c r="E41" s="62">
        <v>1</v>
      </c>
      <c r="F41" s="62"/>
      <c r="G41" s="125">
        <v>15</v>
      </c>
      <c r="H41" s="117"/>
      <c r="I41" s="62"/>
      <c r="J41" s="62"/>
      <c r="K41" s="132"/>
      <c r="L41" s="142"/>
      <c r="M41" s="62">
        <v>15</v>
      </c>
      <c r="N41" s="62"/>
      <c r="O41" s="125"/>
      <c r="P41" s="142"/>
      <c r="Q41" s="62"/>
      <c r="R41" s="62"/>
      <c r="S41" s="132"/>
      <c r="T41" s="142"/>
      <c r="U41" s="62"/>
      <c r="V41" s="62"/>
      <c r="W41" s="125"/>
      <c r="X41" s="142"/>
      <c r="Y41" s="62"/>
      <c r="Z41" s="62"/>
      <c r="AA41" s="132"/>
      <c r="AB41" s="142"/>
      <c r="AC41" s="62"/>
      <c r="AD41" s="62"/>
      <c r="AE41" s="125"/>
      <c r="AF41" s="117" t="s">
        <v>34</v>
      </c>
    </row>
    <row r="42" spans="1:32" s="52" customFormat="1" ht="15">
      <c r="A42" s="60"/>
      <c r="B42" s="60">
        <v>20</v>
      </c>
      <c r="C42" s="91" t="s">
        <v>160</v>
      </c>
      <c r="D42" s="91" t="s">
        <v>161</v>
      </c>
      <c r="E42" s="171">
        <v>1</v>
      </c>
      <c r="F42" s="91"/>
      <c r="G42" s="171">
        <v>15</v>
      </c>
      <c r="H42" s="91"/>
      <c r="I42" s="66"/>
      <c r="J42" s="66"/>
      <c r="K42" s="133"/>
      <c r="L42" s="143"/>
      <c r="M42" s="66"/>
      <c r="N42" s="66"/>
      <c r="O42" s="124"/>
      <c r="P42" s="143"/>
      <c r="Q42" s="66"/>
      <c r="R42" s="66"/>
      <c r="S42" s="133"/>
      <c r="T42" s="143"/>
      <c r="U42" s="66"/>
      <c r="V42" s="66"/>
      <c r="W42" s="124"/>
      <c r="X42" s="143"/>
      <c r="Y42" s="66"/>
      <c r="Z42" s="66"/>
      <c r="AA42" s="133"/>
      <c r="AB42" s="143"/>
      <c r="AC42" s="66">
        <v>15</v>
      </c>
      <c r="AD42" s="66"/>
      <c r="AE42" s="124"/>
      <c r="AF42" s="115" t="s">
        <v>34</v>
      </c>
    </row>
    <row r="43" spans="1:32" s="52" customFormat="1" ht="15">
      <c r="A43" s="60">
        <v>21</v>
      </c>
      <c r="B43" s="60">
        <v>21</v>
      </c>
      <c r="C43" s="61" t="s">
        <v>92</v>
      </c>
      <c r="D43" s="62" t="s">
        <v>61</v>
      </c>
      <c r="E43" s="62">
        <v>3</v>
      </c>
      <c r="F43" s="62"/>
      <c r="G43" s="125">
        <v>30</v>
      </c>
      <c r="H43" s="117"/>
      <c r="I43" s="62"/>
      <c r="J43" s="62"/>
      <c r="K43" s="132"/>
      <c r="L43" s="142"/>
      <c r="M43" s="62"/>
      <c r="N43" s="62"/>
      <c r="O43" s="125"/>
      <c r="P43" s="142"/>
      <c r="Q43" s="62"/>
      <c r="R43" s="62">
        <v>30</v>
      </c>
      <c r="S43" s="132"/>
      <c r="T43" s="142"/>
      <c r="U43" s="62"/>
      <c r="V43" s="62"/>
      <c r="W43" s="125"/>
      <c r="X43" s="142"/>
      <c r="Y43" s="62"/>
      <c r="Z43" s="62"/>
      <c r="AA43" s="132"/>
      <c r="AB43" s="142"/>
      <c r="AC43" s="62"/>
      <c r="AD43" s="62"/>
      <c r="AE43" s="125"/>
      <c r="AF43" s="117" t="s">
        <v>34</v>
      </c>
    </row>
    <row r="44" spans="1:32" s="52" customFormat="1" ht="15.75">
      <c r="A44" s="67"/>
      <c r="B44" s="68"/>
      <c r="C44" s="82"/>
      <c r="D44" s="83" t="s">
        <v>41</v>
      </c>
      <c r="E44" s="84"/>
      <c r="F44" s="84"/>
      <c r="G44" s="128"/>
      <c r="H44" s="121"/>
      <c r="I44" s="84"/>
      <c r="J44" s="84"/>
      <c r="K44" s="136"/>
      <c r="L44" s="151"/>
      <c r="M44" s="84"/>
      <c r="N44" s="84"/>
      <c r="O44" s="128"/>
      <c r="P44" s="151"/>
      <c r="Q44" s="84"/>
      <c r="R44" s="84"/>
      <c r="S44" s="136"/>
      <c r="T44" s="151"/>
      <c r="U44" s="84"/>
      <c r="V44" s="84"/>
      <c r="W44" s="128"/>
      <c r="X44" s="151"/>
      <c r="Y44" s="84"/>
      <c r="Z44" s="84"/>
      <c r="AA44" s="136"/>
      <c r="AB44" s="151"/>
      <c r="AC44" s="84"/>
      <c r="AD44" s="84"/>
      <c r="AE44" s="128"/>
      <c r="AF44" s="121"/>
    </row>
    <row r="45" spans="1:32" s="52" customFormat="1" ht="30">
      <c r="A45" s="60">
        <v>1</v>
      </c>
      <c r="B45" s="172">
        <v>1</v>
      </c>
      <c r="C45" s="71" t="s">
        <v>93</v>
      </c>
      <c r="D45" s="62" t="s">
        <v>139</v>
      </c>
      <c r="E45" s="62">
        <v>2</v>
      </c>
      <c r="F45" s="62">
        <v>2</v>
      </c>
      <c r="G45" s="125">
        <v>30</v>
      </c>
      <c r="H45" s="117"/>
      <c r="I45" s="62"/>
      <c r="J45" s="62"/>
      <c r="K45" s="132"/>
      <c r="L45" s="142"/>
      <c r="M45" s="62"/>
      <c r="N45" s="62"/>
      <c r="O45" s="125"/>
      <c r="P45" s="142"/>
      <c r="Q45" s="62"/>
      <c r="R45" s="62"/>
      <c r="S45" s="132"/>
      <c r="T45" s="142"/>
      <c r="U45" s="62"/>
      <c r="V45" s="62"/>
      <c r="W45" s="125"/>
      <c r="X45" s="142">
        <v>30</v>
      </c>
      <c r="Y45" s="62"/>
      <c r="Z45" s="62"/>
      <c r="AA45" s="132"/>
      <c r="AB45" s="142"/>
      <c r="AC45" s="62"/>
      <c r="AD45" s="62"/>
      <c r="AE45" s="125"/>
      <c r="AF45" s="117" t="s">
        <v>34</v>
      </c>
    </row>
    <row r="46" spans="1:32" s="52" customFormat="1" ht="30">
      <c r="A46" s="60">
        <v>2</v>
      </c>
      <c r="B46" s="60">
        <v>2</v>
      </c>
      <c r="C46" s="61" t="s">
        <v>94</v>
      </c>
      <c r="D46" s="62" t="s">
        <v>8</v>
      </c>
      <c r="E46" s="62">
        <v>8</v>
      </c>
      <c r="F46" s="62">
        <v>8</v>
      </c>
      <c r="G46" s="125">
        <v>180</v>
      </c>
      <c r="H46" s="117"/>
      <c r="I46" s="62"/>
      <c r="J46" s="62"/>
      <c r="K46" s="132"/>
      <c r="L46" s="142"/>
      <c r="M46" s="62"/>
      <c r="N46" s="62"/>
      <c r="O46" s="125">
        <v>60</v>
      </c>
      <c r="P46" s="142"/>
      <c r="Q46" s="62"/>
      <c r="R46" s="62"/>
      <c r="S46" s="132">
        <v>30</v>
      </c>
      <c r="T46" s="142"/>
      <c r="U46" s="62"/>
      <c r="V46" s="62"/>
      <c r="W46" s="125">
        <v>30</v>
      </c>
      <c r="X46" s="142"/>
      <c r="Y46" s="62"/>
      <c r="Z46" s="62"/>
      <c r="AA46" s="132">
        <v>60</v>
      </c>
      <c r="AB46" s="142"/>
      <c r="AC46" s="62"/>
      <c r="AD46" s="62"/>
      <c r="AE46" s="125"/>
      <c r="AF46" s="117" t="s">
        <v>33</v>
      </c>
    </row>
    <row r="47" spans="1:32" s="52" customFormat="1" ht="15.75">
      <c r="A47" s="67"/>
      <c r="B47" s="68"/>
      <c r="C47" s="68"/>
      <c r="D47" s="69" t="s">
        <v>42</v>
      </c>
      <c r="E47" s="85"/>
      <c r="F47" s="85"/>
      <c r="G47" s="126"/>
      <c r="H47" s="118"/>
      <c r="I47" s="85"/>
      <c r="J47" s="85"/>
      <c r="K47" s="137"/>
      <c r="L47" s="152"/>
      <c r="M47" s="85"/>
      <c r="N47" s="85"/>
      <c r="O47" s="126"/>
      <c r="P47" s="152"/>
      <c r="Q47" s="85"/>
      <c r="R47" s="85"/>
      <c r="S47" s="137"/>
      <c r="T47" s="152"/>
      <c r="U47" s="85"/>
      <c r="V47" s="85"/>
      <c r="W47" s="126"/>
      <c r="X47" s="152"/>
      <c r="Y47" s="85"/>
      <c r="Z47" s="85"/>
      <c r="AA47" s="137"/>
      <c r="AB47" s="152"/>
      <c r="AC47" s="85"/>
      <c r="AD47" s="85"/>
      <c r="AE47" s="126"/>
      <c r="AF47" s="118"/>
    </row>
    <row r="48" spans="1:32" s="52" customFormat="1" ht="15" customHeight="1">
      <c r="A48" s="297">
        <v>1</v>
      </c>
      <c r="B48" s="297">
        <v>1</v>
      </c>
      <c r="C48" s="61" t="s">
        <v>95</v>
      </c>
      <c r="D48" s="304" t="s">
        <v>43</v>
      </c>
      <c r="E48" s="304">
        <v>3</v>
      </c>
      <c r="F48" s="304">
        <v>3</v>
      </c>
      <c r="G48" s="301">
        <v>30</v>
      </c>
      <c r="H48" s="115"/>
      <c r="I48" s="66"/>
      <c r="J48" s="66"/>
      <c r="K48" s="299"/>
      <c r="L48" s="143"/>
      <c r="M48" s="66"/>
      <c r="N48" s="66"/>
      <c r="O48" s="301"/>
      <c r="P48" s="143"/>
      <c r="Q48" s="66">
        <v>30</v>
      </c>
      <c r="R48" s="66"/>
      <c r="S48" s="299"/>
      <c r="T48" s="143"/>
      <c r="U48" s="66"/>
      <c r="V48" s="66"/>
      <c r="W48" s="301"/>
      <c r="X48" s="143"/>
      <c r="Y48" s="66"/>
      <c r="Z48" s="66"/>
      <c r="AA48" s="299"/>
      <c r="AB48" s="143"/>
      <c r="AC48" s="66"/>
      <c r="AD48" s="66"/>
      <c r="AE48" s="301"/>
      <c r="AF48" s="306" t="s">
        <v>34</v>
      </c>
    </row>
    <row r="49" spans="1:32" s="52" customFormat="1" ht="15">
      <c r="A49" s="298"/>
      <c r="B49" s="298"/>
      <c r="C49" s="61" t="s">
        <v>96</v>
      </c>
      <c r="D49" s="305"/>
      <c r="E49" s="305"/>
      <c r="F49" s="305"/>
      <c r="G49" s="302"/>
      <c r="H49" s="116"/>
      <c r="I49" s="74"/>
      <c r="J49" s="74"/>
      <c r="K49" s="300"/>
      <c r="L49" s="148"/>
      <c r="M49" s="74"/>
      <c r="N49" s="74"/>
      <c r="O49" s="302"/>
      <c r="P49" s="148"/>
      <c r="Q49" s="74"/>
      <c r="R49" s="74"/>
      <c r="S49" s="300"/>
      <c r="T49" s="148"/>
      <c r="U49" s="74"/>
      <c r="V49" s="74"/>
      <c r="W49" s="302"/>
      <c r="X49" s="148"/>
      <c r="Y49" s="74"/>
      <c r="Z49" s="74"/>
      <c r="AA49" s="300"/>
      <c r="AB49" s="148"/>
      <c r="AC49" s="74"/>
      <c r="AD49" s="74"/>
      <c r="AE49" s="302"/>
      <c r="AF49" s="307"/>
    </row>
    <row r="50" spans="1:32" s="52" customFormat="1" ht="15">
      <c r="A50" s="60">
        <v>2</v>
      </c>
      <c r="B50" s="60">
        <v>2</v>
      </c>
      <c r="C50" s="61" t="s">
        <v>97</v>
      </c>
      <c r="D50" s="62" t="s">
        <v>13</v>
      </c>
      <c r="E50" s="62">
        <v>2</v>
      </c>
      <c r="F50" s="62"/>
      <c r="G50" s="125">
        <v>30</v>
      </c>
      <c r="H50" s="117"/>
      <c r="I50" s="62"/>
      <c r="J50" s="62"/>
      <c r="K50" s="132"/>
      <c r="L50" s="142">
        <v>30</v>
      </c>
      <c r="M50" s="62"/>
      <c r="N50" s="62"/>
      <c r="O50" s="125"/>
      <c r="P50" s="142"/>
      <c r="Q50" s="62"/>
      <c r="R50" s="62"/>
      <c r="S50" s="132"/>
      <c r="T50" s="142"/>
      <c r="U50" s="62"/>
      <c r="V50" s="62"/>
      <c r="W50" s="125"/>
      <c r="X50" s="142"/>
      <c r="Y50" s="62"/>
      <c r="Z50" s="62"/>
      <c r="AA50" s="132"/>
      <c r="AB50" s="142"/>
      <c r="AC50" s="62"/>
      <c r="AD50" s="62"/>
      <c r="AE50" s="125"/>
      <c r="AF50" s="117" t="s">
        <v>34</v>
      </c>
    </row>
    <row r="51" spans="1:32" s="52" customFormat="1" ht="15.75">
      <c r="A51" s="67"/>
      <c r="B51" s="68"/>
      <c r="C51" s="68"/>
      <c r="D51" s="69" t="s">
        <v>44</v>
      </c>
      <c r="E51" s="85"/>
      <c r="F51" s="85"/>
      <c r="G51" s="126"/>
      <c r="H51" s="118"/>
      <c r="I51" s="85"/>
      <c r="J51" s="85"/>
      <c r="K51" s="137"/>
      <c r="L51" s="152"/>
      <c r="M51" s="85"/>
      <c r="N51" s="85"/>
      <c r="O51" s="126"/>
      <c r="P51" s="152"/>
      <c r="Q51" s="85"/>
      <c r="R51" s="85"/>
      <c r="S51" s="137"/>
      <c r="T51" s="152"/>
      <c r="U51" s="85"/>
      <c r="V51" s="85"/>
      <c r="W51" s="126"/>
      <c r="X51" s="152"/>
      <c r="Y51" s="85"/>
      <c r="Z51" s="85"/>
      <c r="AA51" s="137"/>
      <c r="AB51" s="152"/>
      <c r="AC51" s="85"/>
      <c r="AD51" s="85"/>
      <c r="AE51" s="126"/>
      <c r="AF51" s="118"/>
    </row>
    <row r="52" spans="1:32" s="52" customFormat="1" ht="15">
      <c r="A52" s="60">
        <v>1</v>
      </c>
      <c r="B52" s="172">
        <v>1</v>
      </c>
      <c r="C52" s="71" t="s">
        <v>98</v>
      </c>
      <c r="D52" s="62" t="s">
        <v>20</v>
      </c>
      <c r="E52" s="62">
        <v>6</v>
      </c>
      <c r="F52" s="62">
        <v>6</v>
      </c>
      <c r="G52" s="125">
        <v>60</v>
      </c>
      <c r="H52" s="117"/>
      <c r="I52" s="62"/>
      <c r="J52" s="62"/>
      <c r="K52" s="132"/>
      <c r="L52" s="142"/>
      <c r="M52" s="62"/>
      <c r="N52" s="62"/>
      <c r="O52" s="125"/>
      <c r="P52" s="142"/>
      <c r="Q52" s="62"/>
      <c r="R52" s="62"/>
      <c r="S52" s="132"/>
      <c r="T52" s="142"/>
      <c r="U52" s="62"/>
      <c r="V52" s="62"/>
      <c r="W52" s="125"/>
      <c r="X52" s="142"/>
      <c r="Y52" s="62"/>
      <c r="Z52" s="62"/>
      <c r="AA52" s="132">
        <v>30</v>
      </c>
      <c r="AB52" s="142"/>
      <c r="AC52" s="62"/>
      <c r="AD52" s="62"/>
      <c r="AE52" s="125">
        <v>30</v>
      </c>
      <c r="AF52" s="117" t="s">
        <v>34</v>
      </c>
    </row>
    <row r="53" spans="1:32" s="52" customFormat="1" ht="15">
      <c r="A53" s="60">
        <v>2</v>
      </c>
      <c r="B53" s="60">
        <v>2</v>
      </c>
      <c r="C53" s="63"/>
      <c r="D53" s="62" t="s">
        <v>45</v>
      </c>
      <c r="E53" s="62">
        <v>4</v>
      </c>
      <c r="F53" s="62">
        <v>4</v>
      </c>
      <c r="G53" s="125"/>
      <c r="H53" s="117"/>
      <c r="I53" s="62"/>
      <c r="J53" s="62"/>
      <c r="K53" s="132"/>
      <c r="L53" s="142"/>
      <c r="M53" s="62"/>
      <c r="N53" s="62"/>
      <c r="O53" s="125"/>
      <c r="P53" s="142"/>
      <c r="Q53" s="62"/>
      <c r="R53" s="62"/>
      <c r="S53" s="132"/>
      <c r="T53" s="142"/>
      <c r="U53" s="62"/>
      <c r="V53" s="62"/>
      <c r="W53" s="125"/>
      <c r="X53" s="142"/>
      <c r="Y53" s="62"/>
      <c r="Z53" s="62"/>
      <c r="AA53" s="132"/>
      <c r="AB53" s="142"/>
      <c r="AC53" s="62"/>
      <c r="AD53" s="62"/>
      <c r="AE53" s="125"/>
      <c r="AF53" s="117"/>
    </row>
    <row r="54" spans="1:32" s="52" customFormat="1" ht="15.75">
      <c r="A54" s="86"/>
      <c r="B54" s="68"/>
      <c r="C54" s="87"/>
      <c r="D54" s="69" t="s">
        <v>48</v>
      </c>
      <c r="E54" s="88"/>
      <c r="F54" s="88"/>
      <c r="G54" s="127"/>
      <c r="H54" s="119"/>
      <c r="I54" s="88"/>
      <c r="J54" s="88"/>
      <c r="K54" s="138"/>
      <c r="L54" s="153"/>
      <c r="M54" s="88"/>
      <c r="N54" s="88"/>
      <c r="O54" s="127"/>
      <c r="P54" s="153"/>
      <c r="Q54" s="88"/>
      <c r="R54" s="88"/>
      <c r="S54" s="138"/>
      <c r="T54" s="153"/>
      <c r="U54" s="88"/>
      <c r="V54" s="88"/>
      <c r="W54" s="127"/>
      <c r="X54" s="153"/>
      <c r="Y54" s="88"/>
      <c r="Z54" s="88"/>
      <c r="AA54" s="138"/>
      <c r="AB54" s="153"/>
      <c r="AC54" s="88"/>
      <c r="AD54" s="88"/>
      <c r="AE54" s="127"/>
      <c r="AF54" s="119"/>
    </row>
    <row r="55" spans="1:32" s="52" customFormat="1" ht="17.25" customHeight="1">
      <c r="A55" s="60">
        <v>1</v>
      </c>
      <c r="B55" s="60">
        <v>1</v>
      </c>
      <c r="C55" s="61" t="s">
        <v>140</v>
      </c>
      <c r="D55" s="62" t="s">
        <v>141</v>
      </c>
      <c r="E55" s="62">
        <v>5</v>
      </c>
      <c r="F55" s="62"/>
      <c r="G55" s="125">
        <v>60</v>
      </c>
      <c r="H55" s="117"/>
      <c r="I55" s="62"/>
      <c r="J55" s="62"/>
      <c r="K55" s="132"/>
      <c r="L55" s="142"/>
      <c r="M55" s="62"/>
      <c r="N55" s="62"/>
      <c r="O55" s="125"/>
      <c r="P55" s="142"/>
      <c r="Q55" s="62"/>
      <c r="R55" s="62">
        <v>30</v>
      </c>
      <c r="S55" s="132"/>
      <c r="T55" s="142"/>
      <c r="U55" s="62"/>
      <c r="V55" s="62">
        <v>30</v>
      </c>
      <c r="W55" s="125"/>
      <c r="X55" s="142"/>
      <c r="Y55" s="62"/>
      <c r="Z55" s="62"/>
      <c r="AA55" s="132"/>
      <c r="AB55" s="142"/>
      <c r="AC55" s="62"/>
      <c r="AD55" s="62"/>
      <c r="AE55" s="125"/>
      <c r="AF55" s="117" t="s">
        <v>34</v>
      </c>
    </row>
    <row r="56" spans="1:32" s="52" customFormat="1" ht="15">
      <c r="A56" s="60">
        <v>2</v>
      </c>
      <c r="B56" s="60">
        <v>2</v>
      </c>
      <c r="C56" s="61" t="s">
        <v>115</v>
      </c>
      <c r="D56" s="89" t="s">
        <v>142</v>
      </c>
      <c r="E56" s="62">
        <v>2</v>
      </c>
      <c r="F56" s="62"/>
      <c r="G56" s="125">
        <v>30</v>
      </c>
      <c r="H56" s="117"/>
      <c r="I56" s="62"/>
      <c r="J56" s="62"/>
      <c r="K56" s="132"/>
      <c r="L56" s="142"/>
      <c r="M56" s="62"/>
      <c r="N56" s="62"/>
      <c r="O56" s="125"/>
      <c r="P56" s="142"/>
      <c r="Q56" s="62"/>
      <c r="R56" s="62"/>
      <c r="S56" s="132"/>
      <c r="T56" s="142"/>
      <c r="U56" s="62"/>
      <c r="V56" s="62"/>
      <c r="W56" s="125"/>
      <c r="X56" s="142"/>
      <c r="Y56" s="62"/>
      <c r="Z56" s="62"/>
      <c r="AA56" s="132"/>
      <c r="AB56" s="142">
        <v>30</v>
      </c>
      <c r="AC56" s="62"/>
      <c r="AD56" s="62"/>
      <c r="AE56" s="125"/>
      <c r="AF56" s="117" t="s">
        <v>34</v>
      </c>
    </row>
    <row r="57" spans="1:32" s="52" customFormat="1" ht="30">
      <c r="A57" s="60">
        <v>3</v>
      </c>
      <c r="B57" s="60">
        <v>3</v>
      </c>
      <c r="C57" s="61" t="s">
        <v>116</v>
      </c>
      <c r="D57" s="90" t="s">
        <v>118</v>
      </c>
      <c r="E57" s="62">
        <v>4</v>
      </c>
      <c r="F57" s="62"/>
      <c r="G57" s="125">
        <v>30</v>
      </c>
      <c r="H57" s="117"/>
      <c r="I57" s="62"/>
      <c r="J57" s="62"/>
      <c r="K57" s="132"/>
      <c r="L57" s="142"/>
      <c r="M57" s="62"/>
      <c r="N57" s="62"/>
      <c r="O57" s="125"/>
      <c r="P57" s="142"/>
      <c r="Q57" s="62"/>
      <c r="R57" s="62"/>
      <c r="S57" s="132"/>
      <c r="T57" s="142"/>
      <c r="U57" s="62">
        <v>30</v>
      </c>
      <c r="V57" s="62"/>
      <c r="W57" s="125"/>
      <c r="X57" s="142"/>
      <c r="Y57" s="62"/>
      <c r="Z57" s="62"/>
      <c r="AA57" s="132"/>
      <c r="AB57" s="142"/>
      <c r="AC57" s="62"/>
      <c r="AD57" s="62"/>
      <c r="AE57" s="125"/>
      <c r="AF57" s="117" t="s">
        <v>34</v>
      </c>
    </row>
    <row r="58" spans="1:32" s="52" customFormat="1" ht="15">
      <c r="A58" s="60">
        <v>4</v>
      </c>
      <c r="B58" s="60">
        <v>4</v>
      </c>
      <c r="C58" s="61" t="s">
        <v>117</v>
      </c>
      <c r="D58" s="90" t="s">
        <v>119</v>
      </c>
      <c r="E58" s="62">
        <v>2</v>
      </c>
      <c r="F58" s="62"/>
      <c r="G58" s="125">
        <v>30</v>
      </c>
      <c r="H58" s="117"/>
      <c r="I58" s="62"/>
      <c r="J58" s="62"/>
      <c r="K58" s="132"/>
      <c r="L58" s="142"/>
      <c r="M58" s="62"/>
      <c r="N58" s="62"/>
      <c r="O58" s="125"/>
      <c r="P58" s="142"/>
      <c r="Q58" s="62"/>
      <c r="R58" s="62"/>
      <c r="S58" s="132"/>
      <c r="T58" s="142">
        <v>30</v>
      </c>
      <c r="U58" s="62"/>
      <c r="V58" s="62"/>
      <c r="W58" s="125"/>
      <c r="X58" s="142"/>
      <c r="Y58" s="62"/>
      <c r="Z58" s="62"/>
      <c r="AA58" s="132"/>
      <c r="AB58" s="142"/>
      <c r="AC58" s="62"/>
      <c r="AD58" s="62"/>
      <c r="AE58" s="125"/>
      <c r="AF58" s="117" t="s">
        <v>34</v>
      </c>
    </row>
    <row r="59" spans="1:32" s="52" customFormat="1" ht="15" customHeight="1">
      <c r="A59" s="297">
        <v>5</v>
      </c>
      <c r="B59" s="60">
        <v>5</v>
      </c>
      <c r="C59" s="91" t="s">
        <v>114</v>
      </c>
      <c r="D59" s="310" t="s">
        <v>143</v>
      </c>
      <c r="E59" s="304">
        <v>3</v>
      </c>
      <c r="F59" s="304">
        <v>3</v>
      </c>
      <c r="G59" s="301">
        <v>30</v>
      </c>
      <c r="H59" s="115"/>
      <c r="I59" s="66"/>
      <c r="J59" s="66"/>
      <c r="K59" s="299"/>
      <c r="L59" s="143"/>
      <c r="M59" s="66"/>
      <c r="N59" s="66"/>
      <c r="O59" s="301"/>
      <c r="P59" s="143"/>
      <c r="Q59" s="66"/>
      <c r="R59" s="66"/>
      <c r="S59" s="299"/>
      <c r="T59" s="143"/>
      <c r="U59" s="66"/>
      <c r="V59" s="66"/>
      <c r="W59" s="301"/>
      <c r="X59" s="143"/>
      <c r="Y59" s="66"/>
      <c r="Z59" s="66"/>
      <c r="AA59" s="299"/>
      <c r="AB59" s="312">
        <v>15</v>
      </c>
      <c r="AC59" s="66"/>
      <c r="AD59" s="66"/>
      <c r="AE59" s="301">
        <v>15</v>
      </c>
      <c r="AF59" s="306" t="s">
        <v>40</v>
      </c>
    </row>
    <row r="60" spans="1:32" s="52" customFormat="1" ht="18.75" customHeight="1">
      <c r="A60" s="296"/>
      <c r="B60" s="60">
        <v>6</v>
      </c>
      <c r="C60" s="92" t="s">
        <v>120</v>
      </c>
      <c r="D60" s="311"/>
      <c r="E60" s="305"/>
      <c r="F60" s="305"/>
      <c r="G60" s="302"/>
      <c r="H60" s="116"/>
      <c r="I60" s="74"/>
      <c r="J60" s="74"/>
      <c r="K60" s="300"/>
      <c r="L60" s="148"/>
      <c r="M60" s="74"/>
      <c r="N60" s="74"/>
      <c r="O60" s="302"/>
      <c r="P60" s="148"/>
      <c r="Q60" s="74"/>
      <c r="R60" s="74"/>
      <c r="S60" s="300"/>
      <c r="T60" s="148"/>
      <c r="U60" s="74"/>
      <c r="V60" s="74"/>
      <c r="W60" s="302"/>
      <c r="X60" s="148"/>
      <c r="Y60" s="74"/>
      <c r="Z60" s="74"/>
      <c r="AA60" s="300"/>
      <c r="AB60" s="313"/>
      <c r="AC60" s="74"/>
      <c r="AD60" s="74"/>
      <c r="AE60" s="302"/>
      <c r="AF60" s="307"/>
    </row>
    <row r="61" spans="1:32" s="52" customFormat="1" ht="15">
      <c r="A61" s="60">
        <v>6</v>
      </c>
      <c r="B61" s="60">
        <v>7</v>
      </c>
      <c r="C61" s="92" t="s">
        <v>121</v>
      </c>
      <c r="D61" s="90" t="s">
        <v>122</v>
      </c>
      <c r="E61" s="62">
        <v>4</v>
      </c>
      <c r="F61" s="62"/>
      <c r="G61" s="125">
        <v>45</v>
      </c>
      <c r="H61" s="117"/>
      <c r="I61" s="62"/>
      <c r="J61" s="62"/>
      <c r="K61" s="132"/>
      <c r="L61" s="142"/>
      <c r="M61" s="62"/>
      <c r="N61" s="62"/>
      <c r="O61" s="125"/>
      <c r="P61" s="142"/>
      <c r="Q61" s="62"/>
      <c r="R61" s="62"/>
      <c r="S61" s="132"/>
      <c r="T61" s="142">
        <v>15</v>
      </c>
      <c r="U61" s="62"/>
      <c r="V61" s="62"/>
      <c r="W61" s="125">
        <v>30</v>
      </c>
      <c r="X61" s="142"/>
      <c r="Y61" s="62"/>
      <c r="Z61" s="62"/>
      <c r="AA61" s="132"/>
      <c r="AB61" s="142"/>
      <c r="AC61" s="62"/>
      <c r="AD61" s="62"/>
      <c r="AE61" s="125"/>
      <c r="AF61" s="117" t="s">
        <v>40</v>
      </c>
    </row>
    <row r="62" spans="1:32" s="52" customFormat="1" ht="15">
      <c r="A62" s="60">
        <v>7</v>
      </c>
      <c r="B62" s="60">
        <v>8</v>
      </c>
      <c r="C62" s="61" t="s">
        <v>123</v>
      </c>
      <c r="D62" s="90" t="s">
        <v>124</v>
      </c>
      <c r="E62" s="62">
        <v>5</v>
      </c>
      <c r="F62" s="62"/>
      <c r="G62" s="125">
        <v>60</v>
      </c>
      <c r="H62" s="117"/>
      <c r="I62" s="62"/>
      <c r="J62" s="62"/>
      <c r="K62" s="132"/>
      <c r="L62" s="142"/>
      <c r="M62" s="62"/>
      <c r="N62" s="62"/>
      <c r="O62" s="125"/>
      <c r="P62" s="142"/>
      <c r="Q62" s="62"/>
      <c r="R62" s="62"/>
      <c r="S62" s="132"/>
      <c r="T62" s="142">
        <v>30</v>
      </c>
      <c r="U62" s="62"/>
      <c r="V62" s="62"/>
      <c r="W62" s="125">
        <v>30</v>
      </c>
      <c r="X62" s="142"/>
      <c r="Y62" s="62"/>
      <c r="Z62" s="62"/>
      <c r="AA62" s="132"/>
      <c r="AB62" s="142"/>
      <c r="AC62" s="62"/>
      <c r="AD62" s="62"/>
      <c r="AE62" s="125"/>
      <c r="AF62" s="117" t="s">
        <v>40</v>
      </c>
    </row>
    <row r="63" spans="1:32" s="52" customFormat="1" ht="15" customHeight="1">
      <c r="A63" s="60">
        <v>8</v>
      </c>
      <c r="B63" s="60">
        <v>9</v>
      </c>
      <c r="C63" s="61" t="s">
        <v>125</v>
      </c>
      <c r="D63" s="93" t="s">
        <v>126</v>
      </c>
      <c r="E63" s="62">
        <v>5</v>
      </c>
      <c r="F63" s="62"/>
      <c r="G63" s="125">
        <v>60</v>
      </c>
      <c r="H63" s="117"/>
      <c r="I63" s="62"/>
      <c r="J63" s="62"/>
      <c r="K63" s="132"/>
      <c r="L63" s="142"/>
      <c r="M63" s="62"/>
      <c r="N63" s="62"/>
      <c r="O63" s="125"/>
      <c r="P63" s="142">
        <v>30</v>
      </c>
      <c r="Q63" s="62"/>
      <c r="R63" s="62"/>
      <c r="S63" s="132">
        <v>30</v>
      </c>
      <c r="T63" s="142"/>
      <c r="U63" s="62"/>
      <c r="V63" s="62"/>
      <c r="W63" s="125"/>
      <c r="X63" s="142"/>
      <c r="Y63" s="62"/>
      <c r="Z63" s="62"/>
      <c r="AA63" s="132"/>
      <c r="AB63" s="142"/>
      <c r="AC63" s="62"/>
      <c r="AD63" s="62"/>
      <c r="AE63" s="125"/>
      <c r="AF63" s="117" t="s">
        <v>40</v>
      </c>
    </row>
    <row r="64" spans="1:32" s="52" customFormat="1" ht="15">
      <c r="A64" s="60">
        <v>9</v>
      </c>
      <c r="B64" s="60">
        <v>10</v>
      </c>
      <c r="C64" s="61" t="s">
        <v>127</v>
      </c>
      <c r="D64" s="90" t="s">
        <v>128</v>
      </c>
      <c r="E64" s="62">
        <v>2</v>
      </c>
      <c r="F64" s="62"/>
      <c r="G64" s="125">
        <v>30</v>
      </c>
      <c r="H64" s="117"/>
      <c r="I64" s="62"/>
      <c r="J64" s="62"/>
      <c r="K64" s="132"/>
      <c r="L64" s="142"/>
      <c r="M64" s="62"/>
      <c r="N64" s="62"/>
      <c r="O64" s="125"/>
      <c r="P64" s="142"/>
      <c r="Q64" s="62"/>
      <c r="R64" s="62"/>
      <c r="S64" s="132"/>
      <c r="T64" s="142">
        <v>30</v>
      </c>
      <c r="U64" s="62"/>
      <c r="V64" s="62"/>
      <c r="W64" s="125"/>
      <c r="X64" s="142"/>
      <c r="Y64" s="62"/>
      <c r="Z64" s="62"/>
      <c r="AA64" s="132"/>
      <c r="AB64" s="142"/>
      <c r="AC64" s="62"/>
      <c r="AD64" s="62"/>
      <c r="AE64" s="125"/>
      <c r="AF64" s="117" t="s">
        <v>34</v>
      </c>
    </row>
    <row r="65" spans="1:32" s="52" customFormat="1" ht="15">
      <c r="A65" s="60">
        <v>10</v>
      </c>
      <c r="B65" s="60">
        <v>11</v>
      </c>
      <c r="C65" s="61" t="s">
        <v>144</v>
      </c>
      <c r="D65" s="90" t="s">
        <v>145</v>
      </c>
      <c r="E65" s="62">
        <v>6</v>
      </c>
      <c r="F65" s="62"/>
      <c r="G65" s="125">
        <v>60</v>
      </c>
      <c r="H65" s="117"/>
      <c r="I65" s="62"/>
      <c r="J65" s="62"/>
      <c r="K65" s="132"/>
      <c r="L65" s="142"/>
      <c r="M65" s="62"/>
      <c r="N65" s="62"/>
      <c r="O65" s="125"/>
      <c r="P65" s="142"/>
      <c r="Q65" s="62"/>
      <c r="R65" s="62"/>
      <c r="S65" s="132"/>
      <c r="T65" s="142"/>
      <c r="U65" s="62"/>
      <c r="V65" s="62"/>
      <c r="W65" s="125"/>
      <c r="X65" s="142"/>
      <c r="Y65" s="62"/>
      <c r="Z65" s="62"/>
      <c r="AA65" s="132"/>
      <c r="AB65" s="142">
        <v>30</v>
      </c>
      <c r="AC65" s="62">
        <v>30</v>
      </c>
      <c r="AD65" s="62"/>
      <c r="AE65" s="125"/>
      <c r="AF65" s="117" t="s">
        <v>40</v>
      </c>
    </row>
    <row r="66" spans="1:32" s="52" customFormat="1" ht="15">
      <c r="A66" s="60">
        <v>11</v>
      </c>
      <c r="B66" s="60">
        <v>12</v>
      </c>
      <c r="C66" s="61" t="s">
        <v>129</v>
      </c>
      <c r="D66" s="90" t="s">
        <v>59</v>
      </c>
      <c r="E66" s="62">
        <v>4</v>
      </c>
      <c r="F66" s="62"/>
      <c r="G66" s="125">
        <v>30</v>
      </c>
      <c r="H66" s="117"/>
      <c r="I66" s="62"/>
      <c r="J66" s="62"/>
      <c r="K66" s="132"/>
      <c r="L66" s="142"/>
      <c r="M66" s="62"/>
      <c r="N66" s="62"/>
      <c r="O66" s="125"/>
      <c r="P66" s="142"/>
      <c r="Q66" s="62"/>
      <c r="R66" s="62"/>
      <c r="S66" s="132"/>
      <c r="T66" s="142"/>
      <c r="U66" s="62"/>
      <c r="V66" s="62"/>
      <c r="W66" s="125"/>
      <c r="X66" s="142"/>
      <c r="Y66" s="62"/>
      <c r="Z66" s="62"/>
      <c r="AA66" s="132"/>
      <c r="AB66" s="142"/>
      <c r="AC66" s="62">
        <v>30</v>
      </c>
      <c r="AD66" s="62"/>
      <c r="AE66" s="125"/>
      <c r="AF66" s="117" t="s">
        <v>34</v>
      </c>
    </row>
    <row r="67" spans="1:32" s="52" customFormat="1" ht="15" customHeight="1">
      <c r="A67" s="60">
        <v>12</v>
      </c>
      <c r="B67" s="60">
        <v>13</v>
      </c>
      <c r="C67" s="91" t="s">
        <v>130</v>
      </c>
      <c r="D67" s="90" t="s">
        <v>62</v>
      </c>
      <c r="E67" s="62">
        <v>5</v>
      </c>
      <c r="F67" s="94"/>
      <c r="G67" s="125">
        <v>45</v>
      </c>
      <c r="H67" s="117"/>
      <c r="I67" s="62"/>
      <c r="J67" s="62"/>
      <c r="K67" s="132"/>
      <c r="L67" s="142"/>
      <c r="M67" s="62"/>
      <c r="N67" s="62"/>
      <c r="O67" s="125"/>
      <c r="P67" s="142"/>
      <c r="Q67" s="62"/>
      <c r="R67" s="62"/>
      <c r="S67" s="132"/>
      <c r="T67" s="142"/>
      <c r="U67" s="62"/>
      <c r="V67" s="62"/>
      <c r="W67" s="125"/>
      <c r="X67" s="142"/>
      <c r="Y67" s="62"/>
      <c r="Z67" s="62"/>
      <c r="AA67" s="132"/>
      <c r="AB67" s="142">
        <v>15</v>
      </c>
      <c r="AC67" s="62">
        <v>30</v>
      </c>
      <c r="AD67" s="62"/>
      <c r="AE67" s="125"/>
      <c r="AF67" s="117" t="s">
        <v>40</v>
      </c>
    </row>
    <row r="68" spans="1:32" s="52" customFormat="1" ht="12.75" customHeight="1">
      <c r="A68" s="295">
        <v>15</v>
      </c>
      <c r="B68" s="297">
        <v>14</v>
      </c>
      <c r="C68" s="91" t="s">
        <v>146</v>
      </c>
      <c r="D68" s="308" t="s">
        <v>147</v>
      </c>
      <c r="E68" s="304">
        <v>4</v>
      </c>
      <c r="F68" s="304">
        <v>4</v>
      </c>
      <c r="G68" s="301">
        <v>30</v>
      </c>
      <c r="H68" s="115"/>
      <c r="I68" s="66"/>
      <c r="J68" s="66"/>
      <c r="K68" s="299"/>
      <c r="L68" s="143"/>
      <c r="M68" s="66"/>
      <c r="N68" s="66"/>
      <c r="O68" s="301"/>
      <c r="P68" s="143"/>
      <c r="Q68" s="66"/>
      <c r="R68" s="66"/>
      <c r="S68" s="299"/>
      <c r="T68" s="143"/>
      <c r="U68" s="66"/>
      <c r="V68" s="66"/>
      <c r="W68" s="301"/>
      <c r="X68" s="143"/>
      <c r="Y68" s="66"/>
      <c r="Z68" s="66"/>
      <c r="AA68" s="299"/>
      <c r="AB68" s="143"/>
      <c r="AC68" s="304"/>
      <c r="AD68" s="66"/>
      <c r="AE68" s="301"/>
      <c r="AF68" s="306" t="s">
        <v>34</v>
      </c>
    </row>
    <row r="69" spans="1:32" s="52" customFormat="1" ht="15" customHeight="1" thickBot="1">
      <c r="A69" s="298"/>
      <c r="B69" s="298"/>
      <c r="C69" s="92" t="s">
        <v>131</v>
      </c>
      <c r="D69" s="309"/>
      <c r="E69" s="305"/>
      <c r="F69" s="305"/>
      <c r="G69" s="302"/>
      <c r="H69" s="116"/>
      <c r="I69" s="74"/>
      <c r="J69" s="74"/>
      <c r="K69" s="300"/>
      <c r="L69" s="148"/>
      <c r="M69" s="74"/>
      <c r="N69" s="74"/>
      <c r="O69" s="302"/>
      <c r="P69" s="160"/>
      <c r="Q69" s="161"/>
      <c r="R69" s="161"/>
      <c r="S69" s="303"/>
      <c r="T69" s="148"/>
      <c r="U69" s="74">
        <v>30</v>
      </c>
      <c r="V69" s="74"/>
      <c r="W69" s="302"/>
      <c r="X69" s="148"/>
      <c r="Y69" s="74"/>
      <c r="Z69" s="74"/>
      <c r="AA69" s="300"/>
      <c r="AB69" s="148"/>
      <c r="AC69" s="305"/>
      <c r="AD69" s="74"/>
      <c r="AE69" s="302"/>
      <c r="AF69" s="307"/>
    </row>
    <row r="70" spans="1:32" s="52" customFormat="1" ht="17.25" thickBot="1" thickTop="1">
      <c r="A70" s="67"/>
      <c r="B70" s="68"/>
      <c r="C70" s="78"/>
      <c r="D70" s="69" t="s">
        <v>46</v>
      </c>
      <c r="E70" s="85"/>
      <c r="F70" s="85"/>
      <c r="G70" s="85"/>
      <c r="H70" s="85"/>
      <c r="I70" s="85"/>
      <c r="J70" s="85"/>
      <c r="K70" s="137"/>
      <c r="L70" s="154"/>
      <c r="M70" s="155"/>
      <c r="N70" s="155"/>
      <c r="O70" s="156"/>
      <c r="P70" s="120"/>
      <c r="Q70" s="80"/>
      <c r="R70" s="80"/>
      <c r="S70" s="135"/>
      <c r="T70" s="154"/>
      <c r="U70" s="155"/>
      <c r="V70" s="155"/>
      <c r="W70" s="156"/>
      <c r="X70" s="154"/>
      <c r="Y70" s="155"/>
      <c r="Z70" s="155"/>
      <c r="AA70" s="170"/>
      <c r="AB70" s="154"/>
      <c r="AC70" s="155"/>
      <c r="AD70" s="155"/>
      <c r="AE70" s="156"/>
      <c r="AF70" s="118"/>
    </row>
    <row r="71" spans="1:32" s="52" customFormat="1" ht="16.5" customHeight="1" thickTop="1">
      <c r="A71" s="60">
        <v>1</v>
      </c>
      <c r="B71" s="60">
        <v>1</v>
      </c>
      <c r="C71" s="63" t="s">
        <v>99</v>
      </c>
      <c r="D71" s="62" t="s">
        <v>47</v>
      </c>
      <c r="E71" s="62">
        <v>24</v>
      </c>
      <c r="F71" s="62">
        <v>24</v>
      </c>
      <c r="G71" s="62">
        <v>720</v>
      </c>
      <c r="H71" s="62"/>
      <c r="I71" s="62"/>
      <c r="J71" s="62"/>
      <c r="K71" s="62"/>
      <c r="L71" s="74"/>
      <c r="M71" s="74"/>
      <c r="N71" s="74"/>
      <c r="O71" s="74"/>
      <c r="P71" s="62"/>
      <c r="Q71" s="62"/>
      <c r="R71" s="62"/>
      <c r="S71" s="62"/>
      <c r="T71" s="74"/>
      <c r="U71" s="74"/>
      <c r="V71" s="74"/>
      <c r="W71" s="74"/>
      <c r="X71" s="74"/>
      <c r="Y71" s="74"/>
      <c r="Z71" s="74"/>
      <c r="AA71" s="74">
        <v>720</v>
      </c>
      <c r="AB71" s="74"/>
      <c r="AC71" s="74"/>
      <c r="AD71" s="74"/>
      <c r="AE71" s="74"/>
      <c r="AF71" s="62" t="s">
        <v>34</v>
      </c>
    </row>
    <row r="72" spans="3:32" s="52" customFormat="1" ht="15">
      <c r="C72" s="95"/>
      <c r="D72" s="96"/>
      <c r="E72" s="97">
        <f>SUM(E13:E71)</f>
        <v>180</v>
      </c>
      <c r="F72" s="97">
        <f>SUM(F13:F71)</f>
        <v>58</v>
      </c>
      <c r="G72" s="97">
        <f>SUM(G13:G71)</f>
        <v>2535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9"/>
    </row>
    <row r="73" spans="3:32" s="52" customFormat="1" ht="15">
      <c r="C73" s="95"/>
      <c r="D73" s="100" t="s">
        <v>22</v>
      </c>
      <c r="E73" s="98"/>
      <c r="F73" s="101">
        <f>F72/E72</f>
        <v>0.32222222222222224</v>
      </c>
      <c r="G73" s="98"/>
      <c r="H73" s="102"/>
      <c r="I73" s="102"/>
      <c r="J73" s="102"/>
      <c r="K73" s="102"/>
      <c r="L73" s="102"/>
      <c r="M73" s="95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</row>
    <row r="74" s="52" customFormat="1" ht="15"/>
    <row r="75" spans="5:7" ht="15.75">
      <c r="E75" s="103" t="s">
        <v>148</v>
      </c>
      <c r="F75" s="50"/>
      <c r="G75" s="104">
        <f>E72</f>
        <v>180</v>
      </c>
    </row>
    <row r="76" spans="4:10" ht="15">
      <c r="D76" s="49"/>
      <c r="E76" s="50"/>
      <c r="F76" s="50"/>
      <c r="G76" s="105"/>
      <c r="H76" s="50"/>
      <c r="I76" s="49"/>
      <c r="J76" s="49"/>
    </row>
    <row r="77" spans="4:7" ht="15.75">
      <c r="D77" s="106"/>
      <c r="E77" s="103" t="s">
        <v>149</v>
      </c>
      <c r="F77" s="50"/>
      <c r="G77" s="104">
        <f>SUM(H13:AE71)</f>
        <v>2535</v>
      </c>
    </row>
    <row r="78" spans="4:7" ht="15">
      <c r="D78" s="106"/>
      <c r="E78" s="50"/>
      <c r="F78" s="50"/>
      <c r="G78" s="107"/>
    </row>
    <row r="79" spans="4:7" ht="15.75">
      <c r="D79" s="106"/>
      <c r="E79" s="103" t="s">
        <v>150</v>
      </c>
      <c r="F79" s="50"/>
      <c r="G79" s="104">
        <f>SUM(F13:F71)</f>
        <v>58</v>
      </c>
    </row>
    <row r="80" spans="4:7" ht="15">
      <c r="D80" s="49"/>
      <c r="E80" s="50"/>
      <c r="F80" s="50"/>
      <c r="G80" s="108"/>
    </row>
    <row r="81" spans="4:7" ht="15.75">
      <c r="D81" s="106"/>
      <c r="E81" s="103" t="s">
        <v>151</v>
      </c>
      <c r="F81" s="50"/>
      <c r="G81" s="109">
        <f>G79/G75</f>
        <v>0.32222222222222224</v>
      </c>
    </row>
    <row r="82" spans="4:11" ht="15">
      <c r="D82" s="106"/>
      <c r="E82" s="50"/>
      <c r="F82" s="50"/>
      <c r="K82" s="110"/>
    </row>
    <row r="83" spans="4:6" ht="15">
      <c r="D83" s="106"/>
      <c r="E83" s="50"/>
      <c r="F83" s="50"/>
    </row>
    <row r="84" spans="4:10" ht="15.75">
      <c r="D84" s="111" t="s">
        <v>152</v>
      </c>
      <c r="F84" s="50"/>
      <c r="H84" s="50"/>
      <c r="I84" s="50"/>
      <c r="J84" s="112"/>
    </row>
    <row r="85" spans="4:10" ht="15">
      <c r="D85" s="111" t="s">
        <v>153</v>
      </c>
      <c r="E85" s="50"/>
      <c r="F85" s="50"/>
      <c r="G85" s="113"/>
      <c r="H85" s="50"/>
      <c r="I85" s="49"/>
      <c r="J85" s="49"/>
    </row>
    <row r="86" spans="8:10" ht="15.75">
      <c r="H86" s="50"/>
      <c r="I86" s="50"/>
      <c r="J86" s="114"/>
    </row>
  </sheetData>
  <sheetProtection/>
  <mergeCells count="85">
    <mergeCell ref="A1:AL1"/>
    <mergeCell ref="A2:AL2"/>
    <mergeCell ref="A4:AL4"/>
    <mergeCell ref="A5:AL5"/>
    <mergeCell ref="A6:AL6"/>
    <mergeCell ref="A9:A10"/>
    <mergeCell ref="C9:C12"/>
    <mergeCell ref="D9:D11"/>
    <mergeCell ref="E9:E11"/>
    <mergeCell ref="F9:F11"/>
    <mergeCell ref="G9:G11"/>
    <mergeCell ref="H9:K11"/>
    <mergeCell ref="L9:O11"/>
    <mergeCell ref="P9:S11"/>
    <mergeCell ref="T9:W11"/>
    <mergeCell ref="X9:AA11"/>
    <mergeCell ref="AB9:AE11"/>
    <mergeCell ref="AF9:AF12"/>
    <mergeCell ref="A18:A19"/>
    <mergeCell ref="D18:D19"/>
    <mergeCell ref="E18:E19"/>
    <mergeCell ref="F18:F19"/>
    <mergeCell ref="G18:G19"/>
    <mergeCell ref="K18:K19"/>
    <mergeCell ref="O18:O19"/>
    <mergeCell ref="S18:S19"/>
    <mergeCell ref="W18:W19"/>
    <mergeCell ref="AA18:AA19"/>
    <mergeCell ref="AE18:AE19"/>
    <mergeCell ref="AF18:AF19"/>
    <mergeCell ref="A20:A21"/>
    <mergeCell ref="D20:D21"/>
    <mergeCell ref="E20:E21"/>
    <mergeCell ref="F20:F21"/>
    <mergeCell ref="G20:G21"/>
    <mergeCell ref="K20:K21"/>
    <mergeCell ref="O20:O21"/>
    <mergeCell ref="S20:S21"/>
    <mergeCell ref="W20:W21"/>
    <mergeCell ref="AA20:AA21"/>
    <mergeCell ref="AE20:AE21"/>
    <mergeCell ref="AF20:AF21"/>
    <mergeCell ref="AF48:AF49"/>
    <mergeCell ref="A48:A49"/>
    <mergeCell ref="D48:D49"/>
    <mergeCell ref="E48:E49"/>
    <mergeCell ref="F48:F49"/>
    <mergeCell ref="G48:G49"/>
    <mergeCell ref="K48:K49"/>
    <mergeCell ref="O48:O49"/>
    <mergeCell ref="S48:S49"/>
    <mergeCell ref="W48:W49"/>
    <mergeCell ref="AA48:AA49"/>
    <mergeCell ref="AE48:AE49"/>
    <mergeCell ref="S59:S60"/>
    <mergeCell ref="W59:W60"/>
    <mergeCell ref="AA59:AA60"/>
    <mergeCell ref="AB59:AB60"/>
    <mergeCell ref="AE59:AE60"/>
    <mergeCell ref="A59:A60"/>
    <mergeCell ref="D59:D60"/>
    <mergeCell ref="E59:E60"/>
    <mergeCell ref="F59:F60"/>
    <mergeCell ref="G59:G60"/>
    <mergeCell ref="K59:K60"/>
    <mergeCell ref="AC68:AC69"/>
    <mergeCell ref="AE68:AE69"/>
    <mergeCell ref="AF68:AF69"/>
    <mergeCell ref="AF59:AF60"/>
    <mergeCell ref="A68:A69"/>
    <mergeCell ref="D68:D69"/>
    <mergeCell ref="E68:E69"/>
    <mergeCell ref="F68:F69"/>
    <mergeCell ref="G68:G69"/>
    <mergeCell ref="K68:K69"/>
    <mergeCell ref="B9:B12"/>
    <mergeCell ref="B18:B19"/>
    <mergeCell ref="B20:B21"/>
    <mergeCell ref="B48:B49"/>
    <mergeCell ref="B68:B69"/>
    <mergeCell ref="AA68:AA69"/>
    <mergeCell ref="O68:O69"/>
    <mergeCell ref="S68:S69"/>
    <mergeCell ref="W68:W69"/>
    <mergeCell ref="O59:O6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2016-04-27T21:27:12Z</cp:lastPrinted>
  <dcterms:created xsi:type="dcterms:W3CDTF">2006-09-22T13:37:51Z</dcterms:created>
  <dcterms:modified xsi:type="dcterms:W3CDTF">2020-08-05T10:37:44Z</dcterms:modified>
  <cp:category/>
  <cp:version/>
  <cp:contentType/>
  <cp:contentStatus/>
</cp:coreProperties>
</file>